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UK226\AppData\Local\Microsoft\Windows\INetCache\Content.Outlook\B52C35S6\"/>
    </mc:Choice>
  </mc:AlternateContent>
  <xr:revisionPtr revIDLastSave="0" documentId="13_ncr:1_{7A4B0378-244E-4340-827B-4E9FA1011AD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</calcChain>
</file>

<file path=xl/sharedStrings.xml><?xml version="1.0" encoding="utf-8"?>
<sst xmlns="http://schemas.openxmlformats.org/spreadsheetml/2006/main" count="20" uniqueCount="20">
  <si>
    <t xml:space="preserve">STANOWISKA </t>
  </si>
  <si>
    <t xml:space="preserve">PIELĘGNIARKA </t>
  </si>
  <si>
    <t xml:space="preserve">LEKARZ </t>
  </si>
  <si>
    <t xml:space="preserve">TECHNIK RTG </t>
  </si>
  <si>
    <t xml:space="preserve">REJESTRATORKA MEDYCZNA </t>
  </si>
  <si>
    <t xml:space="preserve">PSYCHOLOG </t>
  </si>
  <si>
    <t xml:space="preserve">DIETETYK </t>
  </si>
  <si>
    <t>Suma</t>
  </si>
  <si>
    <t xml:space="preserve">REHABILITANT, FIZJOTERAPEUTA </t>
  </si>
  <si>
    <t xml:space="preserve">OPERATOR URZĄDZEŃ STERYLIZACYJNYCH </t>
  </si>
  <si>
    <t xml:space="preserve">APTEKA </t>
  </si>
  <si>
    <t xml:space="preserve">LABORATORIUM </t>
  </si>
  <si>
    <t xml:space="preserve">OSOBY SPRZĄTAJĄCE </t>
  </si>
  <si>
    <t>ADMINISTRACJA  (STANOWISKA ADMINISTRACYJNO-BIUROWE)</t>
  </si>
  <si>
    <t>2019</t>
  </si>
  <si>
    <t>2020</t>
  </si>
  <si>
    <t>2021</t>
  </si>
  <si>
    <t>2022</t>
  </si>
  <si>
    <t xml:space="preserve">OPIEKUNKI DZIECIĘCE/MEDYCZNE </t>
  </si>
  <si>
    <t xml:space="preserve">KONSERWATOR, ELEKTRYK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</si>
</sst>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ny" xfId="0" builtinId="0"/>
  </cellStyles>
  <dxfs count="14"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B2:F17" totalsRowCount="1" headerRowDxfId="5" dataDxfId="13" headerRowBorderDxfId="6" tableBorderDxfId="12">
  <autoFilter ref="B2:F16" xr:uid="{00000000-0009-0000-0100-000002000000}"/>
  <tableColumns count="5">
    <tableColumn id="1" xr3:uid="{00000000-0010-0000-0000-000001000000}" name="STANOWISKA " totalsRowLabel="Suma" dataDxfId="11" totalsRowDxfId="4"/>
    <tableColumn id="2" xr3:uid="{00000000-0010-0000-0000-000002000000}" name="2019" totalsRowFunction="sum" dataDxfId="10" totalsRowDxfId="3"/>
    <tableColumn id="3" xr3:uid="{00000000-0010-0000-0000-000003000000}" name="2020" totalsRowFunction="sum" dataDxfId="9" totalsRowDxfId="2"/>
    <tableColumn id="4" xr3:uid="{00000000-0010-0000-0000-000004000000}" name="2021" totalsRowFunction="sum" dataDxfId="8" totalsRowDxfId="1"/>
    <tableColumn id="5" xr3:uid="{00000000-0010-0000-0000-000005000000}" name="2022" totalsRowFunction="sum" dataDxfId="7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7"/>
  <sheetViews>
    <sheetView tabSelected="1" workbookViewId="0">
      <selection activeCell="B15" sqref="B15"/>
    </sheetView>
  </sheetViews>
  <sheetFormatPr defaultRowHeight="15" x14ac:dyDescent="0.25"/>
  <cols>
    <col min="2" max="2" width="60.85546875" customWidth="1"/>
    <col min="3" max="5" width="12" customWidth="1"/>
  </cols>
  <sheetData>
    <row r="1" spans="2:6" ht="15.75" thickBot="1" x14ac:dyDescent="0.3"/>
    <row r="2" spans="2:6" ht="15.75" thickBot="1" x14ac:dyDescent="0.3">
      <c r="B2" s="8" t="s">
        <v>0</v>
      </c>
      <c r="C2" s="9" t="s">
        <v>14</v>
      </c>
      <c r="D2" s="9" t="s">
        <v>15</v>
      </c>
      <c r="E2" s="9" t="s">
        <v>16</v>
      </c>
      <c r="F2" s="10" t="s">
        <v>17</v>
      </c>
    </row>
    <row r="3" spans="2:6" x14ac:dyDescent="0.25">
      <c r="B3" s="5" t="s">
        <v>13</v>
      </c>
      <c r="C3" s="6">
        <v>5</v>
      </c>
      <c r="D3" s="6">
        <v>10</v>
      </c>
      <c r="E3" s="6">
        <v>16</v>
      </c>
      <c r="F3" s="7">
        <v>20</v>
      </c>
    </row>
    <row r="4" spans="2:6" x14ac:dyDescent="0.25">
      <c r="B4" s="2" t="s">
        <v>1</v>
      </c>
      <c r="C4" s="1">
        <v>17</v>
      </c>
      <c r="D4" s="1">
        <v>53</v>
      </c>
      <c r="E4" s="1">
        <v>15</v>
      </c>
      <c r="F4" s="3">
        <v>3</v>
      </c>
    </row>
    <row r="5" spans="2:6" x14ac:dyDescent="0.25">
      <c r="B5" s="2" t="s">
        <v>2</v>
      </c>
      <c r="C5" s="1">
        <v>11</v>
      </c>
      <c r="D5" s="1">
        <v>30</v>
      </c>
      <c r="E5" s="1">
        <v>9</v>
      </c>
      <c r="F5" s="3">
        <v>4</v>
      </c>
    </row>
    <row r="6" spans="2:6" x14ac:dyDescent="0.25">
      <c r="B6" s="2" t="s">
        <v>11</v>
      </c>
      <c r="C6" s="1">
        <v>1</v>
      </c>
      <c r="D6" s="1">
        <v>10</v>
      </c>
      <c r="E6" s="1">
        <v>3</v>
      </c>
      <c r="F6" s="3">
        <v>0</v>
      </c>
    </row>
    <row r="7" spans="2:6" x14ac:dyDescent="0.25">
      <c r="B7" s="2" t="s">
        <v>3</v>
      </c>
      <c r="C7" s="1">
        <v>5</v>
      </c>
      <c r="D7" s="1">
        <v>2</v>
      </c>
      <c r="E7" s="1">
        <v>2</v>
      </c>
      <c r="F7" s="3">
        <v>0</v>
      </c>
    </row>
    <row r="8" spans="2:6" x14ac:dyDescent="0.25">
      <c r="B8" s="2" t="s">
        <v>8</v>
      </c>
      <c r="C8" s="1">
        <v>3</v>
      </c>
      <c r="D8" s="1">
        <v>6</v>
      </c>
      <c r="E8" s="1">
        <v>1</v>
      </c>
      <c r="F8" s="3">
        <v>5</v>
      </c>
    </row>
    <row r="9" spans="2:6" x14ac:dyDescent="0.25">
      <c r="B9" s="2" t="s">
        <v>4</v>
      </c>
      <c r="C9" s="1">
        <v>2</v>
      </c>
      <c r="D9" s="1">
        <v>0</v>
      </c>
      <c r="E9" s="1">
        <v>3</v>
      </c>
      <c r="F9" s="3">
        <v>1</v>
      </c>
    </row>
    <row r="10" spans="2:6" x14ac:dyDescent="0.25">
      <c r="B10" s="2" t="s">
        <v>9</v>
      </c>
      <c r="C10" s="1">
        <v>0</v>
      </c>
      <c r="D10" s="1">
        <v>4</v>
      </c>
      <c r="E10" s="1">
        <v>1</v>
      </c>
      <c r="F10" s="3">
        <v>0</v>
      </c>
    </row>
    <row r="11" spans="2:6" x14ac:dyDescent="0.25">
      <c r="B11" s="2" t="s">
        <v>10</v>
      </c>
      <c r="C11" s="1">
        <v>0</v>
      </c>
      <c r="D11" s="1">
        <v>1</v>
      </c>
      <c r="E11" s="1">
        <v>1</v>
      </c>
      <c r="F11" s="3">
        <v>2</v>
      </c>
    </row>
    <row r="12" spans="2:6" x14ac:dyDescent="0.25">
      <c r="B12" s="2" t="s">
        <v>5</v>
      </c>
      <c r="C12" s="1">
        <v>0</v>
      </c>
      <c r="D12" s="1">
        <v>2</v>
      </c>
      <c r="E12" s="1">
        <v>1</v>
      </c>
      <c r="F12" s="3">
        <v>0</v>
      </c>
    </row>
    <row r="13" spans="2:6" x14ac:dyDescent="0.25">
      <c r="B13" s="2" t="s">
        <v>6</v>
      </c>
      <c r="C13" s="1">
        <v>0</v>
      </c>
      <c r="D13" s="1">
        <v>2</v>
      </c>
      <c r="E13" s="1">
        <v>0</v>
      </c>
      <c r="F13" s="3">
        <v>2</v>
      </c>
    </row>
    <row r="14" spans="2:6" x14ac:dyDescent="0.25">
      <c r="B14" s="2" t="s">
        <v>12</v>
      </c>
      <c r="C14" s="1">
        <v>0</v>
      </c>
      <c r="D14" s="1">
        <v>7</v>
      </c>
      <c r="E14" s="1">
        <v>7</v>
      </c>
      <c r="F14" s="3">
        <v>6</v>
      </c>
    </row>
    <row r="15" spans="2:6" x14ac:dyDescent="0.25">
      <c r="B15" s="2" t="s">
        <v>19</v>
      </c>
      <c r="C15" s="1">
        <v>0</v>
      </c>
      <c r="D15" s="1">
        <v>1</v>
      </c>
      <c r="E15" s="1">
        <v>1</v>
      </c>
      <c r="F15" s="3">
        <v>0</v>
      </c>
    </row>
    <row r="16" spans="2:6" x14ac:dyDescent="0.25">
      <c r="B16" s="2" t="s">
        <v>18</v>
      </c>
      <c r="C16" s="1">
        <v>0</v>
      </c>
      <c r="D16" s="1">
        <v>0</v>
      </c>
      <c r="E16" s="1">
        <v>0</v>
      </c>
      <c r="F16" s="3">
        <v>5</v>
      </c>
    </row>
    <row r="17" spans="2:6" x14ac:dyDescent="0.25">
      <c r="B17" s="4" t="s">
        <v>7</v>
      </c>
      <c r="C17" s="4">
        <f>SUBTOTAL(109,Tabela2[2019])</f>
        <v>44</v>
      </c>
      <c r="D17" s="4">
        <f>SUBTOTAL(109,Tabela2[2020])</f>
        <v>128</v>
      </c>
      <c r="E17" s="4">
        <f>SUBTOTAL(109,Tabela2[2021])</f>
        <v>60</v>
      </c>
      <c r="F17" s="4">
        <f>SUBTOTAL(109,Tabela2[2022])</f>
        <v>48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UK183</dc:creator>
  <cp:lastModifiedBy>UK226</cp:lastModifiedBy>
  <dcterms:created xsi:type="dcterms:W3CDTF">2019-07-16T11:25:01Z</dcterms:created>
  <dcterms:modified xsi:type="dcterms:W3CDTF">2019-07-17T07:49:20Z</dcterms:modified>
</cp:coreProperties>
</file>