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1\Przetargi 2021\DZ-18-2021 - Sprzęt do centralnej sterylizatorni\Wysyłka\"/>
    </mc:Choice>
  </mc:AlternateContent>
  <bookViews>
    <workbookView xWindow="0" yWindow="0" windowWidth="28800" windowHeight="12000" tabRatio="500"/>
  </bookViews>
  <sheets>
    <sheet name=" - 9 " sheetId="1" r:id="rId1"/>
  </sheets>
  <definedNames>
    <definedName name="_xlnm.Print_Titles" localSheetId="0">' - 9 '!$5:$6</definedName>
  </definedNames>
  <calcPr calcId="162913"/>
</workbook>
</file>

<file path=xl/calcChain.xml><?xml version="1.0" encoding="utf-8"?>
<calcChain xmlns="http://schemas.openxmlformats.org/spreadsheetml/2006/main">
  <c r="H16" i="1" l="1"/>
  <c r="J16" i="1" s="1"/>
</calcChain>
</file>

<file path=xl/sharedStrings.xml><?xml version="1.0" encoding="utf-8"?>
<sst xmlns="http://schemas.openxmlformats.org/spreadsheetml/2006/main" count="307" uniqueCount="146">
  <si>
    <t>PAKIET NR 1</t>
  </si>
  <si>
    <t>Lp.</t>
  </si>
  <si>
    <t>OPIS PRODUKTU</t>
  </si>
  <si>
    <t>Wielkość opakowania jednostko-wego (w szt.)</t>
  </si>
  <si>
    <t>Nazwa oferowanego produktu/nazwa producenta/nr katalogowy</t>
  </si>
  <si>
    <t>Jedn. Miary</t>
  </si>
  <si>
    <t xml:space="preserve">       Ilość</t>
  </si>
  <si>
    <t>Cena jedn. netto w PLN</t>
  </si>
  <si>
    <t>Wartość netto w PLN</t>
  </si>
  <si>
    <t>VAT %</t>
  </si>
  <si>
    <t>Wartość brutto w PLN</t>
  </si>
  <si>
    <t>1.</t>
  </si>
  <si>
    <t>2.</t>
  </si>
  <si>
    <t>5 cm x 200 mb.</t>
  </si>
  <si>
    <t>rolka</t>
  </si>
  <si>
    <t>3.</t>
  </si>
  <si>
    <t>7,5 cm x 200 m</t>
  </si>
  <si>
    <t>4.</t>
  </si>
  <si>
    <t>10 cm x 200 m</t>
  </si>
  <si>
    <t>5.</t>
  </si>
  <si>
    <t>12,5 cm x 200 m</t>
  </si>
  <si>
    <t>6.</t>
  </si>
  <si>
    <t>15 cm x 200 m</t>
  </si>
  <si>
    <t>7.</t>
  </si>
  <si>
    <t>20 cm x 200 m</t>
  </si>
  <si>
    <t>35cm x 200 m</t>
  </si>
  <si>
    <t>40 cm x 200 m</t>
  </si>
  <si>
    <t>7,5 cm x 25 mm x 100 m</t>
  </si>
  <si>
    <t>10cm  x 50 mm x 100 m</t>
  </si>
  <si>
    <t>150cm x 50 mm x 100 m</t>
  </si>
  <si>
    <t>20cm x 55 mm x 100 m</t>
  </si>
  <si>
    <t>25cm x 65 mm x 100 m</t>
  </si>
  <si>
    <t>30cm x 80 mm x 100 m</t>
  </si>
  <si>
    <t>40cm x 80 mm x100 m</t>
  </si>
  <si>
    <t xml:space="preserve">Włóknina zielona - III generacja CELULOZA WIĄZANA POWIERZCHNIOWO, WZMOCNIONA WŁÓKNEM SYNTETYCZNYM I MIKROKREPOWANA - włókno celulozy uszczelnione lateksem i wzmocnione włóknem syntetycznym o następującej charakterystyce wytrzymałościowej: zawartość chlorków nie więcej niż 0,015%, zawartość siarczanów nie więcej niż 0,015 %, wytrzymałość na rozciąganie liniowe na sucho w kierunku walcowania nie mniej niż 2,5 kN/m; w kierunku poprzecznym nie mniej niż 1,1 kN/m, wytrzymałość na rozciąganie liniowe na mokro w kierunku walcowania nie mniej niż 2,1 kN/m; w kierunku poprzecznym nie mniej niż 0,9 kN/m, wytrzymałość na przepuklenie nie mniej niż 240 kPa na sucho i 210 kPa na mokro, wydłużenie do zerwania min 10% w obu kierunkach, gramatura nominalna 60 g/m2  ± 5% , wytrzymałość na rozdarcie niemniej niż 1300 mN w kierunku walcowania oraz  niemniej niż 2000 mN w kierunku poprzecznym. </t>
  </si>
  <si>
    <t>60 cmx60 cm opakowanie zawiera 500 ark.</t>
  </si>
  <si>
    <t>opak</t>
  </si>
  <si>
    <t>75 cmx75 cm opakowanie zawiera 250 ark.</t>
  </si>
  <si>
    <t>opak.</t>
  </si>
  <si>
    <t>90 cmx90cm opakowanie zawiera 150 ark.</t>
  </si>
  <si>
    <t>100 cmx100cm opakowanie zawiera 250 ark.</t>
  </si>
  <si>
    <t>120 cmx120 cm opakowanie zawiera 250 ark.</t>
  </si>
  <si>
    <t xml:space="preserve">Samoprzylepne foliowe torebki osłonowe, wykonane z trwałego polietylenu, wydłużające okres przechowywania materiału sterylnego. Torebki posiadają perforację zapobiegającą przed kondensacją wewnątrz torebki oraz perforowany brzeg do łatwego i bezpiecznego otwierania.
</t>
  </si>
  <si>
    <t>380x760 mm - 250 szt.</t>
  </si>
  <si>
    <t>op.</t>
  </si>
  <si>
    <t xml:space="preserve"> 585 x 765 mm - 200 szt.</t>
  </si>
  <si>
    <t>385 x 490 mm - 250 szt.</t>
  </si>
  <si>
    <t xml:space="preserve">Materiał opakowaniowy do sterylizacji stosowany jako zewnętrzna warstwa ochronna w systemie opakowaniowym, wolny od lateksu, zbudowany z podłużnych włókien polipropylenu,  gramatura 60 g/m2, kompatybilny z różnymi rodzajami sterylizacji, w tym S, EO, F, VH202, wytrzymałość na rozciąganie niemniejsza niż 3,6 kN/m w kierunku walcowania i 2,4 kN/m w kierunku poprzecznym, kolor żółty, fioletowy, czerwony, pomarańczowy </t>
  </si>
  <si>
    <t>75 cmx75 cm opakowanie zawiera 300 ark.</t>
  </si>
  <si>
    <t>100 cmx100cm opakowanie zawiera 200 ark.</t>
  </si>
  <si>
    <t>120 cmx120 cm opakowanie zawiera 200 ark.</t>
  </si>
  <si>
    <t>90 cmx90cm opakowanie zawiera 250 ark.</t>
  </si>
  <si>
    <t>120 cmx120 cm opakowanie zawiera 100 ark.</t>
  </si>
  <si>
    <t>Preparat do oczyszczania komór autoklawu, preparat rozpuszczalny w wodzie, ph neutralne, zawierający w swoim składzie 30%-40% propan-2-ol, 1%-3% metyl-ether oxirane z 2.2 i etanol, występujące w opakowaniu - butelka z atomizerem 500ml.</t>
  </si>
  <si>
    <t>Wodoodporne pisaki do znakowania pakietów do sterylizacji. Opakowanie zawiera 10 szt.</t>
  </si>
  <si>
    <t>Superchłonny arkusz absorpcyjny o gramaturze niemniejszej niż 140 g/m2, grubość arkusza 400 µm, absorpcja wody powyżej 240 g/m2, zawartość chlorków poniżej 0,05% i siarczanów poniżej 0,25%, możliwość stosowania do sterylizacji S, EO i F, rozmiar 750 x 500 mm. Opakowanie zawiera 50 szt.</t>
  </si>
  <si>
    <t>Razem</t>
  </si>
  <si>
    <t>PAKIET NR 2</t>
  </si>
  <si>
    <t xml:space="preserve">Niezawierający niebezpiecznych substancji toksycznych test kontroli skuteczności mycia mechanicznego w formie plastikowego arkusza, substancja testowa - zgodna z ISO/TS 15883-5 - umieszczona warstwowo z dwóch stron arkusza w czterech różnych punktach Arkusz testowy  do zastosowania z uchwytem  zapewniającym kontrolę procesu mycia z czterech różnych kierunków. Odczyt wyniku testu  natychmiastowy, łatwy i jednoznaczny w interpretacji. Oświadczenie producenta testu o możliwości stosowania w myjce ultradźwiękowej. Poświadczony aktualnym dokumentem  producenta brak zawartości niebezpiecznych substancji toksycznych. W opakowaniu max 100 szt. </t>
  </si>
  <si>
    <t xml:space="preserve">Uchwyt wielokrotnego użytku, wykonany ze stali nierdzewnej, do utrzymania arkusza testowego wskaźnika kontroli mycia mechanicznego, umożliwiający kontrolę procesu mycia z czterech różnych kierunków. Uchwyt w postaci "klipsa", otwierany w celu łatwego umieszczania i wyciągania arkusza testowego. Nie dopuszcza się, aby klips mial możlwiość wsuwania arkusza testowego, celem uniknięcia jego uszkodzenia. </t>
  </si>
  <si>
    <t>szt.</t>
  </si>
  <si>
    <t>Niezawierający niebezpiecznych substancji toksycznych, nieprzylepny wskaźnik  chemiczny do kontroli dezynfekcji termicznej w myjni-dezynfektorze w zakresie parametrów: 93°C/10 min, integracja krytycznych parametrów procesu (czas, temperatura ) powoduje jednoznaczną zmianę przebarwienia substancji wskaźnikowej w polu testowym, jednoznaczna, łatwa interpretacja wyniku. Sposób przebarwienia testu odbywa się w sposób punktowy od zewnętrznej części wskaźnika pierścieniowo do środka. Spełniający wymagania normy EN ISO 11140-1 we wszystkich punktach, które dotyczą, w tym zakres tolerancji na czas i temperaturę odpowiadający typowi 6 wg EN ISO 11140-1. Na każdym wskaźniku nadrukowany typ wskaźnika. Poświadczony aktualnym dokumentem  producenta brak zawartości niebezpiecznych substancji toksycznych. W opakowaniu max 100 szt.</t>
  </si>
  <si>
    <t>Niezawierający niebezpiecznych substancji toksycznych, nieprzylepny wskaźnik  chemiczny do kontroli dezynfekcji termicznej w myjni-dezynfektorze w zakresie parametrów: 90°C/5 min, integracja krytycznych parametrów procesu (czas, temperatura ) powoduje jednoznaczną zmianę przebarwienia substancji wskaźnikowej w polu testowym, jednoznaczna, łatwa interpretacja wyniku. Sposób przebarwienia testu odbywa się w sposób punktowy od zewnętrznej części wskaźnika pierścieniowo do środka. Spełniający wymagania normy EN ISO 11140-1 we wszystkich punktach, które dotyczą, w tym zakres tolerancji na czas i temperaturę odpowiadający typowi 6 wg EN ISO 11140-1. Na każdym wskaźniku nadrukowany typ wskaźnika. Poświadczony aktualnym dokumentem  producenta brak zawartości niebezpiecznych substancji toksycznych. W opakowaniu max 100 szt.</t>
  </si>
  <si>
    <t>Gotowe do użycia testy do wykrywania pozostałości zanieczyszczeń białkowych gdzie w jednoelementowym przyrządzie do pobrania próby znajduje się wymazówka i substancja testowa. Nie dopuszcza się testów gdzie substancja testowa jest umieszczana w oddzielnej fiolce. W przypadku obecności białek, substancja testowa zmienia kolor już w 5-10 sekund z jasnożółtej na niebieską. Intensywność przebarwienia wzrasta wraz ze stopniem zanieczyszczenia. Test nie wymaga inkubacji, wykrywa pozostałości białkowe na poziomie 1µg. Opakowanie zawiera 25 sztuk.</t>
  </si>
  <si>
    <t>Przyrząd do kontroli skuteczności mycia wyrobów o przekroju kanałowym w myjni-dezynfektorze składający się z przewodu o długości 500 mm i średnicy 2 mm  wykonany z materiału PTFE. Na jednym końcu urządzenia znajduje się przeźroczysta kapsuła w której umieszczany jest wskaźnik testowy oraz przeźroczystej nakrętki umożliwiającej sprawdzenie czy wskaźnik znajduje się w środku bez rozkręcania przyrządu. Na drugim końcu znajduję się łącznik luer lock, który pozwala podłączyć przyrząd do myjni-dezynfektora. Kompatybliny z testami do kontroli skuteczności narzędzi kanałowych.</t>
  </si>
  <si>
    <t>Testy do kontroli skuteczności mycia wyrobów medycznych o przekroju kanałowym w postaci niewielkich arkuszy z substancją odpowiadającą zanieczyszczeniom organicznym, niezawierającą pochodnych krwi, zgodną z normą ISO 15883-5. Całkowite zmycie substancji testowej w procesie mycia potwierdza skuteczność procesu. Kompatybilne z przyrządem do kontroli skuteczności mycia w myjni-dezynfektorze. Opakowanie 100 sztuk.</t>
  </si>
  <si>
    <t>PAKIET NR  3</t>
  </si>
  <si>
    <r>
      <rPr>
        <b/>
        <sz val="10"/>
        <rFont val="Arial"/>
        <family val="2"/>
        <charset val="238"/>
      </rPr>
      <t>Jednorazowy fartuch ochronny.</t>
    </r>
    <r>
      <rPr>
        <sz val="10"/>
        <rFont val="Arial"/>
        <family val="2"/>
        <charset val="1"/>
      </rPr>
      <t xml:space="preserve"> Foliowy fartuch ochronny do stosowania w procesie mycia i dekontaminacji.  Wymiary: 76 x 140 cm. Opakowanie 500 szt.</t>
    </r>
  </si>
  <si>
    <r>
      <rPr>
        <b/>
        <sz val="10"/>
        <color indexed="8"/>
        <rFont val="Arial"/>
        <family val="2"/>
        <charset val="238"/>
      </rPr>
      <t>Jednorazowy fartuch ochronny</t>
    </r>
    <r>
      <rPr>
        <sz val="10"/>
        <color indexed="8"/>
        <rFont val="Arial"/>
        <family val="2"/>
        <charset val="1"/>
      </rPr>
      <t>. Jednorazowy niesterylny fartuch, tył materiał oddychający przód i rękawy wodoodporne. Rękawy zakończone mankietami. Rozmiar uniwersalny dłg.136 gramatura 36g/m2, Opakowanie zawiera 100 szt.</t>
    </r>
  </si>
  <si>
    <r>
      <rPr>
        <b/>
        <sz val="10"/>
        <rFont val="Arial"/>
        <family val="2"/>
        <charset val="238"/>
      </rPr>
      <t>Papierowe osłony narożników tac narzędziowych</t>
    </r>
    <r>
      <rPr>
        <sz val="10"/>
        <rFont val="Arial"/>
        <family val="2"/>
        <charset val="1"/>
      </rPr>
      <t>, jednorazowego użytku. Odporne na temperaturę  134 st. C. Papier o gramaturze 270g/m2. Wymiary 100x100x50mm. Opakowanie 600szt</t>
    </r>
    <r>
      <rPr>
        <b/>
        <sz val="12"/>
        <color indexed="53"/>
        <rFont val="Calibri"/>
        <family val="2"/>
        <charset val="238"/>
      </rPr>
      <t xml:space="preserve"> </t>
    </r>
  </si>
  <si>
    <r>
      <rPr>
        <b/>
        <sz val="10"/>
        <rFont val="Arial"/>
        <family val="2"/>
        <charset val="1"/>
      </rPr>
      <t>Etykiety podwójnie samoprzylepne o sześciu polach informacji kolejno:</t>
    </r>
    <r>
      <rPr>
        <sz val="10"/>
        <rFont val="Calibri"/>
        <family val="2"/>
        <charset val="238"/>
      </rPr>
      <t xml:space="preserve">  symbol, nr sterylizatora, kod osoby odpowiedzialnej za dany cykl, nr cyklu oraz data sterylizacji, data przydatności do użytku z nadrukowanymi wskaźnikami klasy 1 do sterylizacji parowej - pięć pól informacyjnych; etykiety muszą pasować do trzyrzędowej metkownicy BLITZ o symbolu T 222 lub kompatybilnej, 500 szt./rolce, opakowanie zawiera 10 rolek</t>
    </r>
  </si>
  <si>
    <r>
      <rPr>
        <b/>
        <sz val="10"/>
        <rFont val="Arial"/>
        <family val="2"/>
        <charset val="1"/>
      </rPr>
      <t>Etykiety podwójnie samoprzylepne o sześciu polach informacji kolejno:</t>
    </r>
    <r>
      <rPr>
        <sz val="10"/>
        <rFont val="Calibri"/>
        <family val="2"/>
        <charset val="238"/>
      </rPr>
      <t xml:space="preserve">  symbol, nr sterylizatora, kod osoby odpowiedzialnej za dany cykl, nr cyklu oraz data sterylizacji, data przydatności do użytku z nadrukowanymi wskaźnikami klasy 1 dosterylizacji Tlenkiem Etylenu - pięć pól informacyjnych; etykiety muszą pasować do trzyrzędowej metkownicy BLITZ o symbolu T 222 lub kompatybilnej, 500 szt./rolce, </t>
    </r>
    <r>
      <rPr>
        <sz val="10"/>
        <color indexed="8"/>
        <rFont val="Calibri"/>
        <family val="2"/>
        <charset val="238"/>
      </rPr>
      <t>opakowanie zawiera 10 rolek</t>
    </r>
  </si>
  <si>
    <r>
      <rPr>
        <b/>
        <sz val="10"/>
        <rFont val="Arial"/>
        <family val="2"/>
        <charset val="1"/>
      </rPr>
      <t>Metkownica alfanumeryczna trzyrzędowa</t>
    </r>
    <r>
      <rPr>
        <sz val="10"/>
        <rFont val="Calibri"/>
        <family val="2"/>
        <charset val="238"/>
      </rPr>
      <t xml:space="preserve"> umożliwiająca: ustawienie sześciu, zakodowanych przy pomocy cyfr i liter, informacji w trzech rzędach, drukowanie tych informacji w zaplanowanych polach na etykietach o wymiarach nieprzekraczających 28 mm x 29 mm , naklejanie zadrukowanych etykiet ,na pakietach lub pojedynczych torebkach, kompatybilna z etykietami, druk w poprzek taśmy</t>
    </r>
  </si>
  <si>
    <r>
      <rPr>
        <b/>
        <sz val="10"/>
        <rFont val="Arial"/>
        <family val="2"/>
        <charset val="1"/>
      </rPr>
      <t>Koperta z nadrukiem do dokumentowania procesów mycia i dezynfekcji,</t>
    </r>
    <r>
      <rPr>
        <sz val="12"/>
        <rFont val="Calibri"/>
        <family val="2"/>
        <charset val="238"/>
      </rPr>
      <t xml:space="preserve"> koperta posiada miejsce na zapisy decyzji o zwolnieniu myjni do pracy, miejsce na wklejenie wyniku testu mycia, liczba cykli do zaprotokołowania na jednej stronie nie mniej niż 9  opak. 100 sztuk.</t>
    </r>
  </si>
  <si>
    <r>
      <rPr>
        <b/>
        <sz val="10"/>
        <rFont val="Arial"/>
        <family val="2"/>
        <charset val="1"/>
      </rPr>
      <t xml:space="preserve">Koperta z nadrukiem do dokumentowania procesów sterylizacji, </t>
    </r>
    <r>
      <rPr>
        <sz val="10"/>
        <rFont val="Calibri"/>
        <family val="2"/>
        <charset val="238"/>
      </rPr>
      <t>liczba cykli do zaprotokołowania na jednej kopercie - 16 ( 7 na pierwszej i 9 na drugiej stronie koperty), miejsca na wklejenie, podwójnie samoprzylepnej etykiety , wskaźnika  klasy 6 odpowiadającego parametrom danego cyklu (o ile stosowany),  wskaźnika z PCD systemu Helix , Koperta posiada miejsca na zapisy decyzji w sprawie zwolnienia sterylizatora do pracy w danym dniu oraz zwolnienia każdego cyklu z podpisem osoby odpowiedzialnej za daną czynność. Opakowanie 100 szt</t>
    </r>
  </si>
  <si>
    <t>Razem:</t>
  </si>
  <si>
    <t>PAKIET NR 4</t>
  </si>
  <si>
    <r>
      <rPr>
        <sz val="10"/>
        <color indexed="8"/>
        <rFont val="Calibri"/>
        <family val="2"/>
        <charset val="1"/>
      </rPr>
      <t xml:space="preserve">Niezawierający niebezpiecznych substancji toksycznych, wieloparametrowy </t>
    </r>
    <r>
      <rPr>
        <b/>
        <sz val="10"/>
        <color indexed="8"/>
        <rFont val="Calibri"/>
        <family val="2"/>
        <charset val="1"/>
      </rPr>
      <t>wskaźnik do kontroli sterylizacj</t>
    </r>
    <r>
      <rPr>
        <sz val="10"/>
        <color indexed="8"/>
        <rFont val="Calibri"/>
        <family val="2"/>
        <charset val="1"/>
      </rPr>
      <t>i tlenkiem etylenu do stosowania we wszystkich rodzajach sterylizatorów odpowiadający typ 4 wg ISO 11140-1 - w opakowaniach po 250/500 szt. Poświadczony aktualnym dokumentem  producenta brak zawartości niebezpiecznych substancji toksycznych.</t>
    </r>
  </si>
  <si>
    <t>op</t>
  </si>
  <si>
    <r>
      <rPr>
        <sz val="10"/>
        <color indexed="8"/>
        <rFont val="Calibri"/>
        <family val="2"/>
        <charset val="1"/>
      </rPr>
      <t>Niezawierający niebezpiecznych substancji toksycznych,</t>
    </r>
    <r>
      <rPr>
        <b/>
        <sz val="10"/>
        <color indexed="8"/>
        <rFont val="Calibri"/>
        <family val="2"/>
        <charset val="1"/>
      </rPr>
      <t xml:space="preserve"> samoprzylepny wskaźnik emulacyjny</t>
    </r>
    <r>
      <rPr>
        <sz val="10"/>
        <color indexed="8"/>
        <rFont val="Calibri"/>
        <family val="2"/>
        <charset val="1"/>
      </rPr>
      <t xml:space="preserve"> do kontroli skuteczności procesu sterylizacji parowej o wartościach ustalonych 134ºC/3,5 min., odpowiadający typ 6 wg ISO 11140-1 - wymagane potwierdzenie klasy przez niezależną organizację notyfikowaną w postaci certyfikatu wydanego nie wcześniej niż w 2019 r., potwierdzającego zgodność z aktualną normą tj. EN ISO 11140-1:2014 na którym znajduje się nazwa, kod, oraz parametry zaoferowanego produktu.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dokumentacji, 2 x 14 cm (+/- 10%). W opakowaniach po 100 szt.</t>
    </r>
  </si>
  <si>
    <r>
      <rPr>
        <sz val="10"/>
        <color indexed="8"/>
        <rFont val="Calibri"/>
        <family val="2"/>
        <charset val="1"/>
      </rPr>
      <t>Niezawierający niebezpiecznych substancji toksycznych,</t>
    </r>
    <r>
      <rPr>
        <b/>
        <sz val="10"/>
        <color indexed="8"/>
        <rFont val="Calibri"/>
        <family val="2"/>
        <charset val="1"/>
      </rPr>
      <t xml:space="preserve"> samoprzylepny wskaźnik emulacyjny do kontroli skuteczności procesu sterylizacji</t>
    </r>
    <r>
      <rPr>
        <sz val="10"/>
        <color indexed="8"/>
        <rFont val="Calibri"/>
        <family val="2"/>
        <charset val="1"/>
      </rPr>
      <t xml:space="preserve"> parowej o wartościach ustalonych 134ºC/5,3 min. i 121ºC/15 min., odpowiadający typ 6 wg ISO 11140-1 - wymagane potwierdzenie klasy przez niezależną organizację notyfikowaną w postaci certyfikatu wydanego nie wcześniej niż w 2019 r., potwierdzającego zgodność z aktualną normą tj. EN ISO 11140-1:2014,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dokumentacji, 2 x 14 cm (+/- 10%). W opakowaniach po 100 szt.</t>
    </r>
  </si>
  <si>
    <r>
      <rPr>
        <sz val="10"/>
        <rFont val="Calibri"/>
        <family val="2"/>
        <charset val="1"/>
      </rPr>
      <t>Niezawierający niebezpiecznych substancji toksycznych</t>
    </r>
    <r>
      <rPr>
        <b/>
        <sz val="10"/>
        <rFont val="Calibri"/>
        <family val="2"/>
        <charset val="1"/>
      </rPr>
      <t xml:space="preserve"> test zwalniania wsadu z samoprzylepnym wskaźnikiem  do kontroli skuteczności procesu sterylizacji parowej</t>
    </r>
    <r>
      <rPr>
        <sz val="10"/>
        <rFont val="Calibri"/>
        <family val="2"/>
        <charset val="1"/>
      </rPr>
      <t xml:space="preserve"> o parametrach ustalonych134ºC/5,3 min. i 121ºC/15 min., wkaźnik w technologii typ 6, w opakowaniach: 400 szt. + przyrząd PCD. Przyrząd w całości wykonany z tworzywa sztucznego klasy medycznej składający się z korpusu, rurki o długości 1,5 m i średnicy 2 mm oraz przeźroczystej nakrętki umożliwiającej sprawdzenie czy wskaźnik znajduje się w środku bez rozkręcania przyrządu. Na wskaźniku wyraźnie nadrukowany kolor referencyjny przebarwienia. Rozmiar wskaźnika dopasowany do aktualnie używanej dokumentacji, nie większy niż 75 x 6 mm. Poświadczony aktualnym dokumentem producenta brak zawartości niebezpiecznych substancji toksycznych.</t>
    </r>
  </si>
  <si>
    <r>
      <rPr>
        <b/>
        <sz val="10"/>
        <rFont val="Calibri"/>
        <family val="2"/>
        <charset val="1"/>
      </rPr>
      <t>Test kontroli prawidłowej pracy zgrzewarki rolkowej</t>
    </r>
    <r>
      <rPr>
        <sz val="10"/>
        <rFont val="Calibri"/>
        <family val="2"/>
        <charset val="1"/>
      </rPr>
      <t xml:space="preserve"> oraz jakości zgrzewu posiadający substancję testową w kolorze czarnym, wymagający zastosowania dodatkowego rękawa papierowo-foliowego lub torebki papierowo-foliowej (instrukcja zastosowania w zestawie). Opakowanie 250 szt. testów</t>
    </r>
  </si>
  <si>
    <t>Taśma ze wskaźnikiem procesu - sterylizacja parowa - 24 mm x 50 m - biała</t>
  </si>
  <si>
    <t>szt</t>
  </si>
  <si>
    <t>Taśma bez wskaźnikiem procesu - sterylizacja parowa - 24 mm x 50 m - biała</t>
  </si>
  <si>
    <t>PAKIET NR 5</t>
  </si>
  <si>
    <r>
      <rPr>
        <b/>
        <sz val="11"/>
        <rFont val="Calibri"/>
        <family val="2"/>
        <charset val="1"/>
      </rPr>
      <t xml:space="preserve">Naboje gazowe GS - 2 </t>
    </r>
    <r>
      <rPr>
        <b/>
        <u/>
        <sz val="11"/>
        <rFont val="Calibri"/>
        <family val="2"/>
        <charset val="1"/>
      </rPr>
      <t xml:space="preserve">100% Tlenku Etylenu 100 </t>
    </r>
    <r>
      <rPr>
        <u/>
        <sz val="11"/>
        <rFont val="Calibri"/>
        <family val="2"/>
        <charset val="1"/>
      </rPr>
      <t xml:space="preserve">g </t>
    </r>
    <r>
      <rPr>
        <sz val="11"/>
        <rFont val="Calibri"/>
        <family val="2"/>
        <charset val="1"/>
      </rPr>
      <t xml:space="preserve">- pasujące do sterylizatora /areatora AMSCO EAGLE 3017      </t>
    </r>
    <r>
      <rPr>
        <sz val="12"/>
        <rFont val="Calibri"/>
        <family val="2"/>
        <charset val="1"/>
      </rPr>
      <t xml:space="preserve">                                                                                         </t>
    </r>
  </si>
  <si>
    <t>PAKIET NR 6</t>
  </si>
  <si>
    <t>Wielkość opakowania  (w szt.)</t>
  </si>
  <si>
    <t>Cena jedn. netto w PLN/op</t>
  </si>
  <si>
    <t>Zestaw  zawierający wyprofilowaną gąbkę do przecierania powierzchni płaszcza endoskopu oraz biodegradowalny, zmniejszający napięcie powierzchniowe  płyn nie zawierający enzymów przeznaczony  do wstępnego płukania kanałów endoskopów  elastycznych oraz mycia endoskopów , redukujący poziom zanieczyszczenia substancjami organicznymi  oraz zapobiegający formowaniu się biofilmu i powstawaniu piany, zawiera inhibitory korozji, 2-aminoetanol, chlorek didecylodimetyloamonium, N-(3-aminopropylo)-N-dodecylpropan-1,3-diaminę - opakowanie 200 ml</t>
  </si>
  <si>
    <t>Zestaw składący się z kasety oraz 60 szt. jednorazowych czyścików posiadających pierścienie z tworzywa sztucznego do dokładnego i bezpiecznego czyszczenia kanałów endoskopów elastycznych. Długość 220 cm, średnica: 2,8-5,0 mm (prowadnik w kolorze czerwonym).</t>
  </si>
  <si>
    <t>Op.</t>
  </si>
  <si>
    <t>Wkład uzupełniający jednorazowych czyścików posiadających pierścienie z tworzywa sztucznego do dokładnego i bezpiecznego czyszczenia kanałów endoskopów elastycznych, długość 220 cm, średnica: 2,8-5,0 mm (prowadnik w kolorze czerwonym) - opakowanie 180 szt.</t>
  </si>
  <si>
    <t>Zestaw składący się z kasety oraz 60 szt. jednorazowych czyścików posiadających pierścienie z tworzywa sztucznego do dokładnego i bezpiecznego czyszczenia kanałów endoskopów elastycznych. Długość 220 cm, średnica: 1,4-2,6 mm (prowadnik w kolorze zielonym).</t>
  </si>
  <si>
    <t>Wkład uzupełniający jednorazowych czyścików posiadających pierścienie z tworzywa sztucznego do dokładnego i bezpiecznego czyszczenia kanałów endoskopów elastycznych, długość 220 cm, średnica: 1,4-2,6 mm (prowadnik w kolorze zielonym) - opakowanie 180 szt.</t>
  </si>
  <si>
    <t>Zestaw składący się z kasety oraz 60 szt. jednorazowych czyścików posiadających pierścienie z tworzywa sztucznego do dokładnego i bezpiecznego czyszczenia kanałów endoskopów elastycznych. Długość 220 cm, średnica: 1,0-1,2 mm (prowadnik w kolorze fioletowym).</t>
  </si>
  <si>
    <t>Wkład uzupełniający jednorazowych czyścików posiadających pierścienie z tworzywa sztucznego do dokładnego i bezpiecznego czyszczenia kanałów endoskopów elastycznych, długość 220 cm, średnica: 1,0-1,2 mm (prowadnik w kolorze fioletowym) - opakowanie 180 szt.</t>
  </si>
  <si>
    <t>Jednorazowe czyściki posiadające pierścienie z tworzywa sztucznego do doczyszczania odcinków kanałów endoskopów, do których trudno się dostać w trakcie standardowego czyszczenia kanałów, długość 20 cm, średnica 2,8-5,0 mm - opakowanie 60 szt.</t>
  </si>
  <si>
    <t>Jednorazowe dwustronne szczoteczki do czyszczenia portów endoskopów, całkowita długość szczotki 16 cm, średnice 1,2 oraz 8,0 mm - opakowanie 60 szt.</t>
  </si>
  <si>
    <t>Jednorazowa jednostronna szczotka do czyszczenia kanałów endoskopu, włosie nylonowe o wymiarach dł. 40,6 cm; śr. 5 mm. Opakowanie 3 szt.</t>
  </si>
  <si>
    <t>Jednorazowa jednostronna szczotka do czyszczenia kanałów endoskopu, włosie nylonowe o wymiarach dł. 40,6 cm; śr. 7 mm. Opakowanie 3 szt.</t>
  </si>
  <si>
    <t>Jednorazowa jednostronna szczotka do czyszczenia kanałów endoskopu, włosie nylonowe o wymiarach dł. 40,6 cm; śr. 10 mm. Opakowanie 3 szt.</t>
  </si>
  <si>
    <t>Jednorazowa jednostronna szczotka do czyszczenia kanałów endoskopu, włosie nylonowe o wymiarach dł. 40,6 cm; śr. 12 mm. Opakowanie 3 szt.</t>
  </si>
  <si>
    <t>PAKIET NR 7</t>
  </si>
  <si>
    <t>Wielkość opakowania (w szt.)</t>
  </si>
  <si>
    <t>Dren płuczący,do zastosowania z konsolą Karl Storz Clearvision II, sterylny. Opakowanie zawiera 10 szt.</t>
  </si>
  <si>
    <t>Szt.</t>
  </si>
  <si>
    <t>Dren płuczący,do zastosowania z konsolą Karl Storz Unidrive ENT/ECO/NEURO/OMFS, sterylny. Opakowanie zawiera 10 szt.</t>
  </si>
  <si>
    <t>Ostrze do dermatomu,szer.nacinania 25mm,do zastosowania do dermatomu firmy Karl Storz,sterylne. Opakowanie zawiera 10 szt.</t>
  </si>
  <si>
    <t>Ostrze do dermatomu,szer.nacinania 75mm,do zastosowania do dermatomu firmy Karl Storz,sterylne. Opakowanie zawiera 10 szt.</t>
  </si>
  <si>
    <t>Ostrze do Shavera proste,jedna krawędź z ząbkami,śr.4 mm, dł.12 cm, do zastosowania z Shaverem firmy Karl Storz. Sterylne.Opakowanie zawiera 5 szt.</t>
  </si>
  <si>
    <t>Ostrze do Shavera proste,jedna krawędź z ząbkami,śr.4 mm, dł.12 cm, do zastosowania z Shaverem firmy Karl Storz. Wielorazowe, autoklawowalny</t>
  </si>
  <si>
    <t>PAKIET NR 8</t>
  </si>
  <si>
    <r>
      <rPr>
        <sz val="9.5"/>
        <rFont val="Calibri"/>
        <charset val="238"/>
      </rPr>
      <t xml:space="preserve">Sonda ultradźwiękowa do aparatu EMS Swiss LithoClast Master,  o śr.1,5 mm, dł. 573 mm, </t>
    </r>
    <r>
      <rPr>
        <b/>
        <sz val="9.5"/>
        <rFont val="Calibri,Bold"/>
        <charset val="238"/>
      </rPr>
      <t>jednorazowa</t>
    </r>
    <r>
      <rPr>
        <sz val="9.5"/>
        <rFont val="Calibri"/>
        <charset val="238"/>
      </rPr>
      <t>, do URS</t>
    </r>
  </si>
  <si>
    <r>
      <rPr>
        <sz val="9.5"/>
        <rFont val="Calibri"/>
        <charset val="238"/>
      </rPr>
      <t xml:space="preserve">Sonda ultradźwiękowa do aparatu EMS Swiss LithoClast Master, o śr.1,9 mm, dł. 360 mm, </t>
    </r>
    <r>
      <rPr>
        <b/>
        <sz val="9.5"/>
        <rFont val="Calibri,Bold"/>
        <charset val="238"/>
      </rPr>
      <t>jednorazowa</t>
    </r>
    <r>
      <rPr>
        <sz val="9.5"/>
        <rFont val="Calibri"/>
        <charset val="238"/>
      </rPr>
      <t>, do MINI PCNL</t>
    </r>
  </si>
  <si>
    <t>Sonda pneumatyczna do aparatu EMS Swiss LithoClast Master, o śr. 0,8 mm, dł. 605 mm, do URS</t>
  </si>
  <si>
    <t>Sonda pneumatyczna do aparatu EMS Swiss LithoClast Master, o śr. 1,0 mm, dł. 605 mm, do URS</t>
  </si>
  <si>
    <t>Pojemnik na skruszone kamienie Stone Catcher, do aparatu EMS Swiss LithoClast Master, zestaw (nakrętka pojemnika wraz z króćcami do ssania, butelka na kamienie 2 szt., przewód silikonowy z metalowym złączem), autoklawowalny</t>
  </si>
  <si>
    <t>Silikonowe prowadniki do sond pneumatycznych (opakowanie 12 szt.)</t>
  </si>
  <si>
    <t>Silikonowe uszczelki do regulowanej nakrętki sond, do głowicy pn3 (opakowanie 20 szt.)</t>
  </si>
  <si>
    <t>Przewód ssący do głowicy ultradźwiękowej litotryptora EMS Swiss LithoClast Master (opakowanie 30 szt.)</t>
  </si>
  <si>
    <t>PAKIET NR 9</t>
  </si>
  <si>
    <t>Uszczelka do instrumentów pomocniczych o średnicy ponad 3,4 do 5,1 mm , niebieska, (10 szt.).</t>
  </si>
  <si>
    <t>O-ring zapasowy do trokarów RIWO-ART, średnica 5,5 mm, 10 sztuk.</t>
  </si>
  <si>
    <t>Kulka zapasowa do trokarów RIWO-ART, o średnicach 3,5 mm, 5,5 mm, 1 sztuka</t>
  </si>
  <si>
    <t>Kraniki plastikowe, śr. 3 mm, op. 5 szt.</t>
  </si>
  <si>
    <t>Uszczelka do instrumentów średnicy ponad 9,5 mm do 10,1 mm, czerwona, (10 szt)</t>
  </si>
  <si>
    <t>Kulka zapasowa do trokarów RIWO-ART, średnica 7-12,5 mm, 1 sztuka.</t>
  </si>
  <si>
    <t>O-ring zapasowy do trokarów RIWO-ART, średnica 7-12,5 mm, 10 sztuk.</t>
  </si>
  <si>
    <t>Membrana uszczelniająca, żółta, średnica 7,5 mm, do instrumentów od 1 do 5 mm, 10 szt.</t>
  </si>
  <si>
    <t>Uszczelki gumowe  RIWO, czerwone, z otworem 0,8 mm (do 7 Charr), (10 szt.).</t>
  </si>
  <si>
    <t>Uszczelki gumowe RIWO, czerwone, z otworem 0,5 mm, (10 sztuk).</t>
  </si>
  <si>
    <t xml:space="preserve">       Ilość na 24 miesiące</t>
  </si>
  <si>
    <t xml:space="preserve">       Ilość na okres 24 misięcy </t>
  </si>
  <si>
    <t xml:space="preserve">       Ilość na 24 miesięcy </t>
  </si>
  <si>
    <t xml:space="preserve">       Ilość na 24 miesięące</t>
  </si>
  <si>
    <t xml:space="preserve">Ilość na 24 miesiące </t>
  </si>
  <si>
    <t>Ilość a 24 miesiące</t>
  </si>
  <si>
    <t xml:space="preserve">Cena jedn. netto w PLN </t>
  </si>
  <si>
    <t>DZ/18/2021</t>
  </si>
  <si>
    <r>
      <t>Rękawy papierowo-foliowe płaski</t>
    </r>
    <r>
      <rPr>
        <sz val="11"/>
        <color indexed="8"/>
        <rFont val="Times New Roman"/>
        <family val="1"/>
        <charset val="238"/>
      </rPr>
      <t>. Na rękawach naniesione trzy wskaźniki procesu sterylizacji, wykluczone umieszczenie testu między warstwami folii a wszystkie napisy muszą umieszczone być poza przestrzenią roboczą. Papier w rękawach o gramaturze min. 60g/m2,folia co najmniej 5-warstwowa o grubości nie większej niż 52 mikrometrów. Kierunek otwierania pakietu po sterylizacji powinien być oznaczony w czytelny i jednoznaczny sposób. Zgrzew fabryczny musi być wielokrotny, a w miejscu zgrzewnym zgrzewarką folia powinna po zgrzaniu zmienić kolor w widoczny sposób tak, aby pracownik mógł dokonać wizualnej kontroli zgrzewu. Powierzchnia wskaźnika procesu sterylizacji musi wynosić ≥100mm2. Papier nie może zawierać: chlorków więcej niż 0,05% oraz siarczanów więcej niż 0,25%. Wytrzymałość na przedarcia musi wynosić nie mniej niż 630mN w obu kierunkach, przenikanie powietrza nie mniej niż 8μm/Pa*s, wytrzymałość na przepuklenie nie mniej niż 320kPa na sucho, wytrzymałość na przepuklenie nie mniej niż 140kPa na mokro, nie zwilżalność wodą powyżej 30s, wytrzymałość na rozciąganie liniowe na sucho w kierunku walcowania nie mniej niż 6,1kN/m, w kierunku poprzecznym nie mniej niż 3,3 kN/m, wytrzymałość na rozciąganie liniowe na mokro w kierunku walcowania nie mniej niż 2,1kN/m, w kierunku poprzecznym nie mniej niż 1,3 kN/m. Rękawy nawinięte folią na zewnątrz. Na każdym produkcie powinny znajdować się następujące informacje: nazwa producenta, rozmiar, sposób przebarwienia dla każdego wskaźnika, kierunek otwierania, zgodność z normą EN 867-5 i ISO 11607, numer LOT. Znak CE oraz znak określający produkt jednokrotnego użytku tylko na opakowaniu zbiorczym, nie dopuszcza się tego oznakowania na rękawie.</t>
    </r>
  </si>
  <si>
    <r>
      <t>Rękawy papierowo-foliowe z fałdą.</t>
    </r>
    <r>
      <rPr>
        <sz val="11"/>
        <color indexed="8"/>
        <rFont val="Times New Roman"/>
        <family val="1"/>
        <charset val="238"/>
      </rPr>
      <t xml:space="preserve"> Na rękawach naniesione trzy wskaźniki procesu sterylizacji, wykluczone umieszczenie testu między warstwami folii a wszystkie napisy muszą umieszczone być poza przestrzenią roboczą. Papier w rękawach o gramaturze min. 60g/m2,folia co najmniej 5-warstwowa o grubości nie większej niż 52 mikrometrów. Kierunek otwierania pakietu po sterylizacji powinien być oznaczony w czytelny i jednoznaczny sposób. Zgrzew fabryczny musi być wielokrotny, a w miejscu zgrzewnym zgrzewarką folia powinna po zgrzaniu zmienić kolor w widoczny sposób tak, aby pracownik mógł dokonać wizualnej kontroli zgrzewu. Powierzchnia wskaźnika procesu sterylizacji musi wynosić ≥100mm2. Papier nie może zawierać: chlorków więcej niż 0,05% oraz siarczanów więcej niż 0,25%. Wytrzymałość na przedarcia musi wynosić nie mniej niż 630mN w obu kierunkach, przenikanie powietrza nie mniej niż 8μm/Pa*s, wytrzymałość na przepuklenie nie mniej niż 320kPa na sucho, wytrzymałość na przepuklenie nie mniej niż 140kPa na mokro, nie zwilżalność wodą powyżej 30s, wytrzymałość na rozciąganie liniowe na sucho w kierunku walcowania nie mniej niż 6,1kN/m, w kierunku poprzecznym nie mniej niż 3,3 kN/m, wytrzymałość na rozciąganie liniowe na mokro w kierunku walcowania nie mniej niż 2,1kN/m, w kierunku poprzecznym nie mniej niż 1,3 kN/m. Rękawy nawinięte folią na zewnątrz. Na każdym produkcie powinny znajdować się następujące informacje: nazwa producenta, rozmiar, sposób przebarwienia dla każdego wskaźnika, kierunek otwierania, zgodność z normą EN 867-5 i ISO 11607, numer LOT. Znak CE oraz znak określający produkt jednokrotnego użytku tylko na opakowaniu zbiorczym, nie dopuszcza się tego oznakowania na rękawie.</t>
    </r>
  </si>
  <si>
    <r>
      <t>Papier krepowany</t>
    </r>
    <r>
      <rPr>
        <sz val="11"/>
        <rFont val="Times New Roman"/>
        <family val="1"/>
        <charset val="238"/>
      </rPr>
      <t xml:space="preserve"> I generacji - 100% włókno celulozowe, kolor biały lub zielony, zawartość siarczanów nie więcej niż 0,02%, zawartość chlorków nie więcej niż 0,02%, wytrzymałość na rozciąganie liniowe na sucho i w kierunku walcownia nie mniej niż 2,1 kN/m, w kierunku poprzecznym nie mniej niż 1,6 kN/m, wytrzymałość na rozciąganie liniowe na mokro w kierunku walcownia nie mniej niż 0,8 kN/m, w kierunku poprzecznym nie mniej niż 0,5 kN/m, gramatura nominalna 60g/m².</t>
    </r>
  </si>
  <si>
    <t xml:space="preserve">Załącznik nr 2 - FORMULARZ ASORTYMENTOWO - CENOWY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</si>
</sst>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#.00"/>
    <numFmt numFmtId="165" formatCode="#,##0.00\ [$zł-415];[Red]\-#,##0.00\ [$zł-415]"/>
    <numFmt numFmtId="166" formatCode="_-* #,##0.00\ _z_ł_-;\-* #,##0.00\ _z_ł_-;_-* \-??\ _z_ł_-;_-@_-"/>
    <numFmt numFmtId="167" formatCode="_-* #,##0\ _z_ł_-;\-* #,##0\ _z_ł_-;_-* \-??\ _z_ł_-;_-@_-"/>
    <numFmt numFmtId="168" formatCode="#,##0.00&quot; zł&quot;;[Red]\-#,##0.00&quot; zł&quot;"/>
    <numFmt numFmtId="169" formatCode="#,##0.00&quot; zł&quot;"/>
    <numFmt numFmtId="170" formatCode="_-* #,##0.00&quot; zł&quot;_-;\-* #,##0.00&quot; zł&quot;_-;_-* \-??&quot; zł&quot;_-;_-@_-"/>
  </numFmts>
  <fonts count="34">
    <font>
      <sz val="10"/>
      <name val="Arial CE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2"/>
      <name val="Calibri"/>
      <family val="2"/>
      <charset val="1"/>
    </font>
    <font>
      <sz val="1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Calibri"/>
      <family val="2"/>
      <charset val="1"/>
    </font>
    <font>
      <sz val="10"/>
      <name val="Tahoma"/>
      <family val="2"/>
      <charset val="238"/>
    </font>
    <font>
      <b/>
      <sz val="10"/>
      <color indexed="8"/>
      <name val="Arial"/>
      <family val="2"/>
      <charset val="1"/>
    </font>
    <font>
      <sz val="10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53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1"/>
    </font>
    <font>
      <b/>
      <u/>
      <sz val="11"/>
      <name val="Calibri"/>
      <family val="2"/>
      <charset val="1"/>
    </font>
    <font>
      <u/>
      <sz val="11"/>
      <name val="Calibri"/>
      <family val="2"/>
      <charset val="1"/>
    </font>
    <font>
      <sz val="11"/>
      <name val="Calibri"/>
      <family val="2"/>
      <charset val="1"/>
    </font>
    <font>
      <sz val="9.5"/>
      <name val="Calibri"/>
      <charset val="238"/>
    </font>
    <font>
      <b/>
      <sz val="9.5"/>
      <name val="Calibri,Bold"/>
      <charset val="238"/>
    </font>
    <font>
      <sz val="10"/>
      <name val="Arial CE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7">
    <xf numFmtId="0" fontId="0" fillId="0" borderId="0"/>
    <xf numFmtId="166" fontId="26" fillId="0" borderId="0" applyFill="0" applyBorder="0" applyAlignment="0" applyProtection="0"/>
    <xf numFmtId="170" fontId="1" fillId="0" borderId="0" applyFill="0" applyBorder="0" applyAlignment="0" applyProtection="0"/>
    <xf numFmtId="9" fontId="26" fillId="0" borderId="0" applyFill="0" applyBorder="0" applyAlignment="0" applyProtection="0"/>
    <xf numFmtId="0" fontId="26" fillId="0" borderId="0"/>
    <xf numFmtId="0" fontId="2" fillId="0" borderId="0"/>
    <xf numFmtId="0" fontId="26" fillId="0" borderId="0"/>
  </cellStyleXfs>
  <cellXfs count="24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/>
    </xf>
    <xf numFmtId="168" fontId="5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3" xfId="0" applyBorder="1"/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vertical="center"/>
    </xf>
    <xf numFmtId="1" fontId="5" fillId="0" borderId="5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1" fontId="5" fillId="4" borderId="5" xfId="0" applyNumberFormat="1" applyFont="1" applyFill="1" applyBorder="1" applyAlignment="1">
      <alignment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164" fontId="5" fillId="0" borderId="2" xfId="1" applyNumberFormat="1" applyFont="1" applyFill="1" applyBorder="1" applyAlignment="1" applyProtection="1">
      <alignment horizontal="right" vertical="center" wrapText="1"/>
    </xf>
    <xf numFmtId="10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164" fontId="5" fillId="0" borderId="3" xfId="1" applyNumberFormat="1" applyFont="1" applyFill="1" applyBorder="1" applyAlignment="1" applyProtection="1">
      <alignment horizontal="right" vertical="center" wrapText="1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9" fontId="5" fillId="0" borderId="3" xfId="3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164" fontId="6" fillId="0" borderId="2" xfId="1" applyNumberFormat="1" applyFont="1" applyFill="1" applyBorder="1" applyAlignment="1" applyProtection="1">
      <alignment horizontal="right" vertical="center" wrapText="1"/>
    </xf>
    <xf numFmtId="169" fontId="5" fillId="0" borderId="2" xfId="3" applyNumberFormat="1" applyFont="1" applyFill="1" applyBorder="1" applyAlignment="1" applyProtection="1">
      <alignment horizontal="center" vertical="center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8" xfId="0" applyNumberFormat="1" applyFont="1" applyBorder="1"/>
    <xf numFmtId="164" fontId="5" fillId="0" borderId="6" xfId="0" applyNumberFormat="1" applyFont="1" applyBorder="1" applyAlignment="1">
      <alignment horizontal="center"/>
    </xf>
    <xf numFmtId="0" fontId="20" fillId="0" borderId="2" xfId="0" applyFont="1" applyBorder="1" applyAlignment="1">
      <alignment horizontal="justify" wrapText="1"/>
    </xf>
    <xf numFmtId="0" fontId="7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/>
    </xf>
    <xf numFmtId="164" fontId="5" fillId="0" borderId="0" xfId="1" applyNumberFormat="1" applyFont="1" applyFill="1" applyBorder="1" applyAlignment="1" applyProtection="1">
      <alignment horizontal="center" vertical="center" wrapText="1"/>
    </xf>
    <xf numFmtId="169" fontId="5" fillId="0" borderId="0" xfId="3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166" fontId="11" fillId="0" borderId="3" xfId="1" applyFont="1" applyFill="1" applyBorder="1" applyAlignment="1" applyProtection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5" fillId="0" borderId="0" xfId="6" applyFont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169" fontId="5" fillId="0" borderId="2" xfId="4" applyNumberFormat="1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2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170" fontId="5" fillId="0" borderId="2" xfId="2" applyFont="1" applyFill="1" applyBorder="1" applyAlignment="1" applyProtection="1">
      <alignment horizontal="center" vertical="center" wrapText="1"/>
      <protection hidden="1"/>
    </xf>
    <xf numFmtId="9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2" fontId="5" fillId="0" borderId="2" xfId="6" applyNumberFormat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>
      <alignment wrapText="1"/>
    </xf>
    <xf numFmtId="0" fontId="5" fillId="4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 wrapText="1"/>
    </xf>
    <xf numFmtId="169" fontId="5" fillId="0" borderId="10" xfId="4" applyNumberFormat="1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2" fontId="5" fillId="0" borderId="10" xfId="2" applyNumberFormat="1" applyFont="1" applyFill="1" applyBorder="1" applyAlignment="1" applyProtection="1">
      <alignment horizontal="center" vertical="center" wrapText="1"/>
      <protection hidden="1"/>
    </xf>
    <xf numFmtId="170" fontId="5" fillId="0" borderId="10" xfId="2" applyFont="1" applyFill="1" applyBorder="1" applyAlignment="1" applyProtection="1">
      <alignment horizontal="center" vertical="center" wrapText="1"/>
      <protection hidden="1"/>
    </xf>
    <xf numFmtId="9" fontId="5" fillId="0" borderId="10" xfId="2" applyNumberFormat="1" applyFont="1" applyFill="1" applyBorder="1" applyAlignment="1" applyProtection="1">
      <alignment horizontal="center" vertical="center" wrapText="1"/>
      <protection hidden="1"/>
    </xf>
    <xf numFmtId="2" fontId="5" fillId="0" borderId="10" xfId="6" applyNumberFormat="1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>
      <alignment horizontal="center"/>
    </xf>
    <xf numFmtId="170" fontId="5" fillId="0" borderId="11" xfId="2" applyFont="1" applyFill="1" applyBorder="1" applyAlignment="1" applyProtection="1">
      <alignment horizontal="left" vertical="center" wrapText="1"/>
      <protection hidden="1"/>
    </xf>
    <xf numFmtId="170" fontId="6" fillId="0" borderId="11" xfId="2" applyFont="1" applyFill="1" applyBorder="1" applyAlignment="1" applyProtection="1">
      <alignment horizontal="center" vertical="center" wrapText="1"/>
      <protection hidden="1"/>
    </xf>
    <xf numFmtId="10" fontId="5" fillId="0" borderId="11" xfId="2" applyNumberFormat="1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0" fontId="5" fillId="0" borderId="0" xfId="2" applyFont="1" applyFill="1" applyBorder="1" applyAlignment="1" applyProtection="1">
      <alignment horizontal="left" vertical="center" wrapText="1"/>
      <protection hidden="1"/>
    </xf>
    <xf numFmtId="170" fontId="5" fillId="0" borderId="0" xfId="2" applyFont="1" applyFill="1" applyBorder="1" applyAlignment="1" applyProtection="1">
      <alignment horizontal="center" vertical="center" wrapText="1"/>
      <protection hidden="1"/>
    </xf>
    <xf numFmtId="10" fontId="5" fillId="0" borderId="0" xfId="2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4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166" fontId="11" fillId="0" borderId="0" xfId="1" applyFont="1" applyFill="1" applyBorder="1" applyAlignment="1" applyProtection="1">
      <alignment horizontal="center" vertical="center" wrapText="1"/>
    </xf>
    <xf numFmtId="10" fontId="1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166" fontId="11" fillId="0" borderId="2" xfId="1" applyFont="1" applyFill="1" applyBorder="1" applyAlignment="1" applyProtection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wrapText="1"/>
    </xf>
    <xf numFmtId="166" fontId="5" fillId="0" borderId="2" xfId="1" applyFont="1" applyFill="1" applyBorder="1" applyAlignment="1" applyProtection="1">
      <alignment horizontal="center" vertical="center" wrapText="1"/>
    </xf>
    <xf numFmtId="166" fontId="6" fillId="0" borderId="2" xfId="1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/>
    <xf numFmtId="0" fontId="4" fillId="0" borderId="2" xfId="0" applyFont="1" applyBorder="1"/>
    <xf numFmtId="0" fontId="5" fillId="4" borderId="2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3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/>
    </xf>
    <xf numFmtId="0" fontId="11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right"/>
    </xf>
    <xf numFmtId="0" fontId="27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justify" wrapText="1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164" fontId="28" fillId="0" borderId="2" xfId="1" applyNumberFormat="1" applyFont="1" applyFill="1" applyBorder="1" applyAlignment="1" applyProtection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center" wrapText="1"/>
    </xf>
    <xf numFmtId="167" fontId="31" fillId="0" borderId="2" xfId="0" applyNumberFormat="1" applyFont="1" applyFill="1" applyBorder="1" applyAlignment="1">
      <alignment horizontal="center" vertical="center" wrapText="1"/>
    </xf>
    <xf numFmtId="165" fontId="31" fillId="0" borderId="2" xfId="1" applyNumberFormat="1" applyFont="1" applyFill="1" applyBorder="1" applyAlignment="1" applyProtection="1">
      <alignment horizontal="center" vertical="center" wrapText="1"/>
    </xf>
    <xf numFmtId="0" fontId="31" fillId="0" borderId="2" xfId="1" applyNumberFormat="1" applyFont="1" applyFill="1" applyBorder="1" applyAlignment="1" applyProtection="1">
      <alignment horizontal="center" vertical="center" wrapText="1"/>
    </xf>
    <xf numFmtId="164" fontId="31" fillId="0" borderId="2" xfId="1" applyNumberFormat="1" applyFont="1" applyFill="1" applyBorder="1" applyAlignment="1" applyProtection="1">
      <alignment horizontal="center" vertical="center" wrapText="1"/>
    </xf>
    <xf numFmtId="10" fontId="31" fillId="0" borderId="2" xfId="0" applyNumberFormat="1" applyFont="1" applyFill="1" applyBorder="1" applyAlignment="1">
      <alignment horizontal="center" vertical="center"/>
    </xf>
    <xf numFmtId="164" fontId="31" fillId="0" borderId="2" xfId="0" applyNumberFormat="1" applyFont="1" applyFill="1" applyBorder="1" applyAlignment="1">
      <alignment horizontal="center" vertical="center"/>
    </xf>
    <xf numFmtId="168" fontId="31" fillId="0" borderId="2" xfId="1" applyNumberFormat="1" applyFont="1" applyFill="1" applyBorder="1" applyAlignment="1" applyProtection="1">
      <alignment horizontal="center" vertical="center" wrapText="1"/>
    </xf>
    <xf numFmtId="3" fontId="31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168" fontId="31" fillId="0" borderId="2" xfId="0" applyNumberFormat="1" applyFont="1" applyFill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168" fontId="31" fillId="0" borderId="2" xfId="0" applyNumberFormat="1" applyFont="1" applyBorder="1" applyAlignment="1">
      <alignment horizontal="center" vertical="center" wrapText="1"/>
    </xf>
    <xf numFmtId="10" fontId="31" fillId="0" borderId="2" xfId="0" applyNumberFormat="1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right" vertical="center" wrapText="1"/>
    </xf>
    <xf numFmtId="0" fontId="28" fillId="0" borderId="6" xfId="0" applyFont="1" applyBorder="1" applyAlignment="1">
      <alignment horizontal="center" vertical="center" wrapText="1"/>
    </xf>
    <xf numFmtId="168" fontId="27" fillId="0" borderId="2" xfId="0" applyNumberFormat="1" applyFont="1" applyBorder="1" applyAlignment="1">
      <alignment horizontal="center" vertical="center" wrapText="1"/>
    </xf>
    <xf numFmtId="168" fontId="28" fillId="0" borderId="2" xfId="0" applyNumberFormat="1" applyFont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 wrapText="1"/>
    </xf>
    <xf numFmtId="168" fontId="32" fillId="0" borderId="0" xfId="0" applyNumberFormat="1" applyFont="1" applyFill="1" applyBorder="1" applyAlignment="1">
      <alignment horizontal="center" vertical="center"/>
    </xf>
    <xf numFmtId="9" fontId="32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168" fontId="28" fillId="0" borderId="0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right" vertical="center" wrapText="1"/>
    </xf>
    <xf numFmtId="1" fontId="31" fillId="0" borderId="2" xfId="0" applyNumberFormat="1" applyFont="1" applyBorder="1" applyAlignment="1">
      <alignment horizontal="center" vertical="top" wrapText="1"/>
    </xf>
    <xf numFmtId="0" fontId="31" fillId="0" borderId="2" xfId="0" applyFont="1" applyBorder="1" applyAlignment="1">
      <alignment horizontal="left" vertical="top" wrapText="1"/>
    </xf>
    <xf numFmtId="1" fontId="31" fillId="0" borderId="2" xfId="0" applyNumberFormat="1" applyFont="1" applyBorder="1" applyAlignment="1">
      <alignment horizontal="center" vertical="center" wrapText="1"/>
    </xf>
    <xf numFmtId="168" fontId="31" fillId="0" borderId="2" xfId="1" applyNumberFormat="1" applyFont="1" applyFill="1" applyBorder="1" applyAlignment="1" applyProtection="1">
      <alignment horizontal="center" vertical="center" wrapText="1"/>
    </xf>
    <xf numFmtId="10" fontId="31" fillId="0" borderId="2" xfId="0" applyNumberFormat="1" applyFont="1" applyFill="1" applyBorder="1" applyAlignment="1">
      <alignment vertical="center"/>
    </xf>
    <xf numFmtId="0" fontId="28" fillId="0" borderId="2" xfId="0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1" fontId="31" fillId="4" borderId="2" xfId="0" applyNumberFormat="1" applyFont="1" applyFill="1" applyBorder="1" applyAlignment="1">
      <alignment vertical="center" wrapText="1"/>
    </xf>
    <xf numFmtId="1" fontId="31" fillId="4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right" vertical="top" wrapText="1"/>
    </xf>
    <xf numFmtId="1" fontId="30" fillId="4" borderId="2" xfId="0" applyNumberFormat="1" applyFont="1" applyFill="1" applyBorder="1" applyAlignment="1">
      <alignment vertical="center" wrapText="1"/>
    </xf>
    <xf numFmtId="1" fontId="30" fillId="4" borderId="2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164" fontId="33" fillId="0" borderId="0" xfId="0" applyNumberFormat="1" applyFont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164" fontId="33" fillId="0" borderId="0" xfId="0" applyNumberFormat="1" applyFont="1" applyBorder="1" applyAlignment="1">
      <alignment vertical="center"/>
    </xf>
    <xf numFmtId="164" fontId="33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</cellXfs>
  <cellStyles count="7">
    <cellStyle name="Dziesiętny" xfId="1" builtinId="3"/>
    <cellStyle name="Normal_CENY" xfId="4"/>
    <cellStyle name="Normalny" xfId="0" builtinId="0"/>
    <cellStyle name="Normalny 2" xfId="5"/>
    <cellStyle name="Normalny_MM_PRZETARG" xfId="6"/>
    <cellStyle name="Procentowy" xfId="3" builtinId="5"/>
    <cellStyle name="Walutowy" xfId="2" builtinId="4"/>
  </cellStyles>
  <dxfs count="1"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97"/>
  <sheetViews>
    <sheetView tabSelected="1" topLeftCell="A115" zoomScale="85" zoomScaleNormal="85" workbookViewId="0">
      <selection activeCell="A4" sqref="A4:XFD4"/>
    </sheetView>
  </sheetViews>
  <sheetFormatPr defaultColWidth="9" defaultRowHeight="15.75"/>
  <cols>
    <col min="1" max="1" width="4.7109375" style="1" customWidth="1"/>
    <col min="2" max="2" width="113.28515625" style="2" customWidth="1"/>
    <col min="3" max="3" width="16.140625" style="3" customWidth="1"/>
    <col min="4" max="4" width="16.7109375" style="4" customWidth="1"/>
    <col min="5" max="5" width="11.7109375" style="5" customWidth="1"/>
    <col min="6" max="6" width="13.140625" style="5" customWidth="1"/>
    <col min="7" max="7" width="12.28515625" style="6" customWidth="1"/>
    <col min="8" max="8" width="13.140625" style="7" customWidth="1"/>
    <col min="9" max="9" width="12.28515625" style="4" customWidth="1"/>
    <col min="10" max="10" width="14.42578125" style="8" customWidth="1"/>
  </cols>
  <sheetData>
    <row r="1" spans="1:10">
      <c r="A1" s="217" t="s">
        <v>141</v>
      </c>
      <c r="B1" s="218"/>
      <c r="C1" s="218"/>
      <c r="D1" s="218"/>
      <c r="E1" s="218"/>
      <c r="F1" s="219"/>
      <c r="G1" s="220"/>
      <c r="H1" s="220"/>
      <c r="I1" s="221"/>
      <c r="J1" s="222"/>
    </row>
    <row r="2" spans="1:10">
      <c r="A2" s="217" t="s">
        <v>145</v>
      </c>
      <c r="B2" s="217"/>
      <c r="C2" s="217"/>
      <c r="D2" s="217"/>
      <c r="E2" s="217"/>
      <c r="F2" s="217"/>
      <c r="G2" s="217"/>
      <c r="H2" s="217"/>
      <c r="I2" s="217"/>
      <c r="J2" s="217"/>
    </row>
    <row r="3" spans="1:10">
      <c r="A3" s="223"/>
      <c r="B3" s="216" t="s">
        <v>0</v>
      </c>
      <c r="C3" s="224"/>
      <c r="D3" s="224"/>
      <c r="E3" s="224"/>
      <c r="F3" s="224"/>
      <c r="G3" s="225"/>
      <c r="H3" s="225"/>
      <c r="I3" s="224"/>
      <c r="J3" s="226"/>
    </row>
    <row r="4" spans="1:10" ht="12.75" customHeight="1">
      <c r="A4" s="227"/>
      <c r="B4" s="228"/>
      <c r="C4" s="228"/>
      <c r="D4" s="228"/>
      <c r="E4" s="228"/>
      <c r="F4" s="228"/>
      <c r="G4" s="228"/>
      <c r="H4" s="228"/>
      <c r="I4" s="228"/>
      <c r="J4" s="228"/>
    </row>
    <row r="5" spans="1:10" s="12" customFormat="1" ht="15">
      <c r="A5" s="164">
        <v>1</v>
      </c>
      <c r="B5" s="165">
        <v>2</v>
      </c>
      <c r="C5" s="166">
        <v>3</v>
      </c>
      <c r="D5" s="166">
        <v>4</v>
      </c>
      <c r="E5" s="166">
        <v>5</v>
      </c>
      <c r="F5" s="166">
        <v>6</v>
      </c>
      <c r="G5" s="166">
        <v>7</v>
      </c>
      <c r="H5" s="166">
        <v>8</v>
      </c>
      <c r="I5" s="166">
        <v>9</v>
      </c>
      <c r="J5" s="166">
        <v>10</v>
      </c>
    </row>
    <row r="6" spans="1:10" s="16" customFormat="1" ht="75">
      <c r="A6" s="229" t="s">
        <v>1</v>
      </c>
      <c r="B6" s="167" t="s">
        <v>2</v>
      </c>
      <c r="C6" s="167" t="s">
        <v>3</v>
      </c>
      <c r="D6" s="167" t="s">
        <v>4</v>
      </c>
      <c r="E6" s="167" t="s">
        <v>5</v>
      </c>
      <c r="F6" s="167" t="s">
        <v>134</v>
      </c>
      <c r="G6" s="168" t="s">
        <v>7</v>
      </c>
      <c r="H6" s="168" t="s">
        <v>8</v>
      </c>
      <c r="I6" s="167" t="s">
        <v>9</v>
      </c>
      <c r="J6" s="168" t="s">
        <v>10</v>
      </c>
    </row>
    <row r="7" spans="1:10" ht="225">
      <c r="A7" s="169" t="s">
        <v>11</v>
      </c>
      <c r="B7" s="162" t="s">
        <v>142</v>
      </c>
      <c r="C7" s="170"/>
      <c r="D7" s="170"/>
      <c r="E7" s="170"/>
      <c r="F7" s="170"/>
      <c r="G7" s="170"/>
      <c r="H7" s="170"/>
      <c r="I7" s="170"/>
      <c r="J7" s="170"/>
    </row>
    <row r="8" spans="1:10" ht="15">
      <c r="A8" s="169" t="s">
        <v>12</v>
      </c>
      <c r="B8" s="171" t="s">
        <v>13</v>
      </c>
      <c r="C8" s="172" t="s">
        <v>14</v>
      </c>
      <c r="D8" s="173"/>
      <c r="E8" s="174" t="s">
        <v>14</v>
      </c>
      <c r="F8" s="175">
        <v>6</v>
      </c>
      <c r="G8" s="176"/>
      <c r="H8" s="176"/>
      <c r="I8" s="177"/>
      <c r="J8" s="178"/>
    </row>
    <row r="9" spans="1:10" ht="15">
      <c r="A9" s="169" t="s">
        <v>15</v>
      </c>
      <c r="B9" s="171" t="s">
        <v>16</v>
      </c>
      <c r="C9" s="172"/>
      <c r="D9" s="173"/>
      <c r="E9" s="174"/>
      <c r="F9" s="175">
        <v>10</v>
      </c>
      <c r="G9" s="176"/>
      <c r="H9" s="176"/>
      <c r="I9" s="177"/>
      <c r="J9" s="178"/>
    </row>
    <row r="10" spans="1:10" ht="15">
      <c r="A10" s="169" t="s">
        <v>17</v>
      </c>
      <c r="B10" s="171" t="s">
        <v>18</v>
      </c>
      <c r="C10" s="172"/>
      <c r="D10" s="173"/>
      <c r="E10" s="174"/>
      <c r="F10" s="175">
        <v>10</v>
      </c>
      <c r="G10" s="176"/>
      <c r="H10" s="176"/>
      <c r="I10" s="177"/>
      <c r="J10" s="178"/>
    </row>
    <row r="11" spans="1:10" ht="15">
      <c r="A11" s="169" t="s">
        <v>19</v>
      </c>
      <c r="B11" s="171" t="s">
        <v>20</v>
      </c>
      <c r="C11" s="172"/>
      <c r="D11" s="173"/>
      <c r="E11" s="174"/>
      <c r="F11" s="175">
        <v>10</v>
      </c>
      <c r="G11" s="176"/>
      <c r="H11" s="176"/>
      <c r="I11" s="177"/>
      <c r="J11" s="178"/>
    </row>
    <row r="12" spans="1:10" ht="15">
      <c r="A12" s="169" t="s">
        <v>21</v>
      </c>
      <c r="B12" s="171" t="s">
        <v>22</v>
      </c>
      <c r="C12" s="172"/>
      <c r="D12" s="169"/>
      <c r="E12" s="174"/>
      <c r="F12" s="175">
        <v>10</v>
      </c>
      <c r="G12" s="176"/>
      <c r="H12" s="176"/>
      <c r="I12" s="177"/>
      <c r="J12" s="178"/>
    </row>
    <row r="13" spans="1:10" ht="15">
      <c r="A13" s="169" t="s">
        <v>23</v>
      </c>
      <c r="B13" s="171" t="s">
        <v>24</v>
      </c>
      <c r="C13" s="172"/>
      <c r="D13" s="169"/>
      <c r="E13" s="174"/>
      <c r="F13" s="175">
        <v>10</v>
      </c>
      <c r="G13" s="176"/>
      <c r="H13" s="176"/>
      <c r="I13" s="177"/>
      <c r="J13" s="178"/>
    </row>
    <row r="14" spans="1:10" ht="15">
      <c r="A14" s="169">
        <v>8</v>
      </c>
      <c r="B14" s="171" t="s">
        <v>25</v>
      </c>
      <c r="C14" s="172"/>
      <c r="D14" s="169"/>
      <c r="E14" s="174"/>
      <c r="F14" s="175">
        <v>8</v>
      </c>
      <c r="G14" s="176"/>
      <c r="H14" s="176"/>
      <c r="I14" s="177"/>
      <c r="J14" s="178"/>
    </row>
    <row r="15" spans="1:10" ht="15">
      <c r="A15" s="169">
        <v>9</v>
      </c>
      <c r="B15" s="171" t="s">
        <v>26</v>
      </c>
      <c r="C15" s="172"/>
      <c r="D15" s="169"/>
      <c r="E15" s="174"/>
      <c r="F15" s="175">
        <v>8</v>
      </c>
      <c r="G15" s="176"/>
      <c r="H15" s="176"/>
      <c r="I15" s="177"/>
      <c r="J15" s="178"/>
    </row>
    <row r="16" spans="1:10" ht="225">
      <c r="A16" s="169">
        <v>10</v>
      </c>
      <c r="B16" s="163" t="s">
        <v>143</v>
      </c>
      <c r="C16" s="170"/>
      <c r="D16" s="170"/>
      <c r="E16" s="170"/>
      <c r="F16" s="170">
        <v>5</v>
      </c>
      <c r="G16" s="170"/>
      <c r="H16" s="170">
        <f t="shared" ref="H16" si="0">F16*G16</f>
        <v>0</v>
      </c>
      <c r="I16" s="170">
        <v>1.08</v>
      </c>
      <c r="J16" s="170">
        <f t="shared" ref="J16" si="1">H16*1.08</f>
        <v>0</v>
      </c>
    </row>
    <row r="17" spans="1:46" ht="15">
      <c r="A17" s="169">
        <v>11</v>
      </c>
      <c r="B17" s="171" t="s">
        <v>27</v>
      </c>
      <c r="C17" s="172" t="s">
        <v>14</v>
      </c>
      <c r="D17" s="169"/>
      <c r="E17" s="179" t="s">
        <v>14</v>
      </c>
      <c r="F17" s="175">
        <v>10</v>
      </c>
      <c r="G17" s="176"/>
      <c r="H17" s="176"/>
      <c r="I17" s="177"/>
      <c r="J17" s="178"/>
    </row>
    <row r="18" spans="1:46" ht="15">
      <c r="A18" s="169">
        <v>12</v>
      </c>
      <c r="B18" s="171" t="s">
        <v>28</v>
      </c>
      <c r="C18" s="172"/>
      <c r="D18" s="169"/>
      <c r="E18" s="179"/>
      <c r="F18" s="175">
        <v>10</v>
      </c>
      <c r="G18" s="176"/>
      <c r="H18" s="176"/>
      <c r="I18" s="177"/>
      <c r="J18" s="178"/>
    </row>
    <row r="19" spans="1:46" ht="15">
      <c r="A19" s="169">
        <v>13</v>
      </c>
      <c r="B19" s="171" t="s">
        <v>29</v>
      </c>
      <c r="C19" s="172"/>
      <c r="D19" s="169"/>
      <c r="E19" s="179"/>
      <c r="F19" s="175">
        <v>10</v>
      </c>
      <c r="G19" s="176"/>
      <c r="H19" s="176"/>
      <c r="I19" s="177"/>
      <c r="J19" s="178"/>
    </row>
    <row r="20" spans="1:46" ht="15">
      <c r="A20" s="169">
        <v>14</v>
      </c>
      <c r="B20" s="171" t="s">
        <v>30</v>
      </c>
      <c r="C20" s="172"/>
      <c r="D20" s="169"/>
      <c r="E20" s="179"/>
      <c r="F20" s="175">
        <v>10</v>
      </c>
      <c r="G20" s="176"/>
      <c r="H20" s="176"/>
      <c r="I20" s="177"/>
      <c r="J20" s="178"/>
    </row>
    <row r="21" spans="1:46" ht="15">
      <c r="A21" s="169">
        <v>15</v>
      </c>
      <c r="B21" s="171" t="s">
        <v>31</v>
      </c>
      <c r="C21" s="172"/>
      <c r="D21" s="169"/>
      <c r="E21" s="179"/>
      <c r="F21" s="175">
        <v>10</v>
      </c>
      <c r="G21" s="176"/>
      <c r="H21" s="176"/>
      <c r="I21" s="177"/>
      <c r="J21" s="178"/>
    </row>
    <row r="22" spans="1:46" ht="15">
      <c r="A22" s="169">
        <v>16</v>
      </c>
      <c r="B22" s="171" t="s">
        <v>32</v>
      </c>
      <c r="C22" s="172"/>
      <c r="D22" s="180"/>
      <c r="E22" s="179"/>
      <c r="F22" s="175">
        <v>6</v>
      </c>
      <c r="G22" s="176"/>
      <c r="H22" s="176"/>
      <c r="I22" s="177"/>
      <c r="J22" s="178"/>
    </row>
    <row r="23" spans="1:46" s="22" customFormat="1" ht="15">
      <c r="A23" s="169">
        <v>17</v>
      </c>
      <c r="B23" s="171" t="s">
        <v>33</v>
      </c>
      <c r="C23" s="172"/>
      <c r="D23" s="180"/>
      <c r="E23" s="179"/>
      <c r="F23" s="175">
        <v>6</v>
      </c>
      <c r="G23" s="176"/>
      <c r="H23" s="176"/>
      <c r="I23" s="177"/>
      <c r="J23" s="17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</row>
    <row r="24" spans="1:46" s="22" customFormat="1" ht="120">
      <c r="A24" s="169">
        <v>18</v>
      </c>
      <c r="B24" s="181" t="s">
        <v>34</v>
      </c>
      <c r="C24" s="182"/>
      <c r="D24" s="182"/>
      <c r="E24" s="182"/>
      <c r="F24" s="182"/>
      <c r="G24" s="182"/>
      <c r="H24" s="182"/>
      <c r="I24" s="182"/>
      <c r="J24" s="182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</row>
    <row r="25" spans="1:46" s="22" customFormat="1" ht="15">
      <c r="A25" s="169">
        <v>19</v>
      </c>
      <c r="B25" s="181" t="s">
        <v>35</v>
      </c>
      <c r="C25" s="169" t="s">
        <v>36</v>
      </c>
      <c r="D25" s="169"/>
      <c r="E25" s="183"/>
      <c r="F25" s="184">
        <v>3</v>
      </c>
      <c r="G25" s="185"/>
      <c r="H25" s="186"/>
      <c r="I25" s="187"/>
      <c r="J25" s="186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</row>
    <row r="26" spans="1:46" s="22" customFormat="1" ht="15">
      <c r="A26" s="169">
        <v>20</v>
      </c>
      <c r="B26" s="181" t="s">
        <v>37</v>
      </c>
      <c r="C26" s="169" t="s">
        <v>38</v>
      </c>
      <c r="D26" s="169"/>
      <c r="E26" s="183"/>
      <c r="F26" s="184">
        <v>10</v>
      </c>
      <c r="G26" s="185"/>
      <c r="H26" s="186"/>
      <c r="I26" s="187"/>
      <c r="J26" s="186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</row>
    <row r="27" spans="1:46" s="22" customFormat="1" ht="15">
      <c r="A27" s="169">
        <v>21</v>
      </c>
      <c r="B27" s="181" t="s">
        <v>39</v>
      </c>
      <c r="C27" s="169" t="s">
        <v>38</v>
      </c>
      <c r="D27" s="169"/>
      <c r="E27" s="183"/>
      <c r="F27" s="184">
        <v>10</v>
      </c>
      <c r="G27" s="185"/>
      <c r="H27" s="186"/>
      <c r="I27" s="187"/>
      <c r="J27" s="18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</row>
    <row r="28" spans="1:46" s="22" customFormat="1" ht="15">
      <c r="A28" s="169">
        <v>22</v>
      </c>
      <c r="B28" s="181" t="s">
        <v>40</v>
      </c>
      <c r="C28" s="169" t="s">
        <v>38</v>
      </c>
      <c r="D28" s="169"/>
      <c r="E28" s="183"/>
      <c r="F28" s="184">
        <v>10</v>
      </c>
      <c r="G28" s="185"/>
      <c r="H28" s="186"/>
      <c r="I28" s="187"/>
      <c r="J28" s="186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</row>
    <row r="29" spans="1:46" s="22" customFormat="1" ht="15">
      <c r="A29" s="169">
        <v>23</v>
      </c>
      <c r="B29" s="181" t="s">
        <v>41</v>
      </c>
      <c r="C29" s="169" t="s">
        <v>38</v>
      </c>
      <c r="D29" s="169"/>
      <c r="E29" s="183"/>
      <c r="F29" s="184">
        <v>4</v>
      </c>
      <c r="G29" s="185"/>
      <c r="H29" s="186"/>
      <c r="I29" s="187"/>
      <c r="J29" s="186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</row>
    <row r="30" spans="1:46" s="22" customFormat="1" ht="60">
      <c r="A30" s="169">
        <v>24</v>
      </c>
      <c r="B30" s="181" t="s">
        <v>42</v>
      </c>
      <c r="C30" s="170"/>
      <c r="D30" s="170"/>
      <c r="E30" s="170"/>
      <c r="F30" s="170"/>
      <c r="G30" s="170"/>
      <c r="H30" s="170"/>
      <c r="I30" s="170"/>
      <c r="J30" s="17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</row>
    <row r="31" spans="1:46" s="26" customFormat="1" ht="15">
      <c r="A31" s="169">
        <v>25</v>
      </c>
      <c r="B31" s="188" t="s">
        <v>43</v>
      </c>
      <c r="C31" s="169" t="s">
        <v>44</v>
      </c>
      <c r="D31" s="169"/>
      <c r="E31" s="183"/>
      <c r="F31" s="184">
        <v>4</v>
      </c>
      <c r="G31" s="185"/>
      <c r="H31" s="186"/>
      <c r="I31" s="187"/>
      <c r="J31" s="186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</row>
    <row r="32" spans="1:46" ht="15">
      <c r="A32" s="169">
        <v>26</v>
      </c>
      <c r="B32" s="188" t="s">
        <v>45</v>
      </c>
      <c r="C32" s="169" t="s">
        <v>44</v>
      </c>
      <c r="D32" s="169"/>
      <c r="E32" s="183"/>
      <c r="F32" s="184">
        <v>4</v>
      </c>
      <c r="G32" s="185"/>
      <c r="H32" s="186"/>
      <c r="I32" s="187"/>
      <c r="J32" s="186"/>
    </row>
    <row r="33" spans="1:10" ht="15">
      <c r="A33" s="169">
        <v>27</v>
      </c>
      <c r="B33" s="188" t="s">
        <v>46</v>
      </c>
      <c r="C33" s="169" t="s">
        <v>44</v>
      </c>
      <c r="D33" s="169"/>
      <c r="E33" s="183"/>
      <c r="F33" s="184">
        <v>4</v>
      </c>
      <c r="G33" s="185"/>
      <c r="H33" s="186"/>
      <c r="I33" s="187"/>
      <c r="J33" s="186"/>
    </row>
    <row r="34" spans="1:10" ht="60">
      <c r="A34" s="169">
        <v>28</v>
      </c>
      <c r="B34" s="189" t="s">
        <v>47</v>
      </c>
      <c r="C34" s="190"/>
      <c r="D34" s="190"/>
      <c r="E34" s="190"/>
      <c r="F34" s="190"/>
      <c r="G34" s="190"/>
      <c r="H34" s="190"/>
      <c r="I34" s="190"/>
      <c r="J34" s="190"/>
    </row>
    <row r="35" spans="1:10" ht="15">
      <c r="A35" s="169">
        <v>29</v>
      </c>
      <c r="B35" s="181" t="s">
        <v>48</v>
      </c>
      <c r="C35" s="169" t="s">
        <v>44</v>
      </c>
      <c r="D35" s="169"/>
      <c r="E35" s="183"/>
      <c r="F35" s="184">
        <v>10</v>
      </c>
      <c r="G35" s="185"/>
      <c r="H35" s="186"/>
      <c r="I35" s="187"/>
      <c r="J35" s="186"/>
    </row>
    <row r="36" spans="1:10" ht="15">
      <c r="A36" s="169">
        <v>30</v>
      </c>
      <c r="B36" s="181" t="s">
        <v>49</v>
      </c>
      <c r="C36" s="169" t="s">
        <v>44</v>
      </c>
      <c r="D36" s="169"/>
      <c r="E36" s="183"/>
      <c r="F36" s="184">
        <v>10</v>
      </c>
      <c r="G36" s="185"/>
      <c r="H36" s="186"/>
      <c r="I36" s="187"/>
      <c r="J36" s="186"/>
    </row>
    <row r="37" spans="1:10" ht="15">
      <c r="A37" s="169">
        <v>31</v>
      </c>
      <c r="B37" s="181" t="s">
        <v>50</v>
      </c>
      <c r="C37" s="169" t="s">
        <v>44</v>
      </c>
      <c r="D37" s="169"/>
      <c r="E37" s="183"/>
      <c r="F37" s="184">
        <v>6</v>
      </c>
      <c r="G37" s="185"/>
      <c r="H37" s="186"/>
      <c r="I37" s="187"/>
      <c r="J37" s="186"/>
    </row>
    <row r="38" spans="1:10" ht="60">
      <c r="A38" s="169">
        <v>32</v>
      </c>
      <c r="B38" s="191" t="s">
        <v>144</v>
      </c>
      <c r="C38" s="170"/>
      <c r="D38" s="170"/>
      <c r="E38" s="170"/>
      <c r="F38" s="170"/>
      <c r="G38" s="170"/>
      <c r="H38" s="170"/>
      <c r="I38" s="170"/>
      <c r="J38" s="170"/>
    </row>
    <row r="39" spans="1:10" ht="15">
      <c r="A39" s="169">
        <v>33</v>
      </c>
      <c r="B39" s="192" t="s">
        <v>37</v>
      </c>
      <c r="C39" s="169" t="s">
        <v>38</v>
      </c>
      <c r="D39" s="169"/>
      <c r="E39" s="183"/>
      <c r="F39" s="184">
        <v>10</v>
      </c>
      <c r="G39" s="185"/>
      <c r="H39" s="186"/>
      <c r="I39" s="187"/>
      <c r="J39" s="186"/>
    </row>
    <row r="40" spans="1:10" ht="15">
      <c r="A40" s="169">
        <v>34</v>
      </c>
      <c r="B40" s="192" t="s">
        <v>51</v>
      </c>
      <c r="C40" s="169" t="s">
        <v>38</v>
      </c>
      <c r="D40" s="169"/>
      <c r="E40" s="183"/>
      <c r="F40" s="184">
        <v>10</v>
      </c>
      <c r="G40" s="185"/>
      <c r="H40" s="186"/>
      <c r="I40" s="187"/>
      <c r="J40" s="186"/>
    </row>
    <row r="41" spans="1:10" ht="15">
      <c r="A41" s="169">
        <v>35</v>
      </c>
      <c r="B41" s="192" t="s">
        <v>40</v>
      </c>
      <c r="C41" s="169" t="s">
        <v>38</v>
      </c>
      <c r="D41" s="169"/>
      <c r="E41" s="183"/>
      <c r="F41" s="184">
        <v>10</v>
      </c>
      <c r="G41" s="185"/>
      <c r="H41" s="186"/>
      <c r="I41" s="187"/>
      <c r="J41" s="186"/>
    </row>
    <row r="42" spans="1:10" ht="15">
      <c r="A42" s="169">
        <v>36</v>
      </c>
      <c r="B42" s="192" t="s">
        <v>52</v>
      </c>
      <c r="C42" s="169" t="s">
        <v>38</v>
      </c>
      <c r="D42" s="169"/>
      <c r="E42" s="183"/>
      <c r="F42" s="184">
        <v>4</v>
      </c>
      <c r="G42" s="185"/>
      <c r="H42" s="186"/>
      <c r="I42" s="187"/>
      <c r="J42" s="186"/>
    </row>
    <row r="43" spans="1:10" ht="30">
      <c r="A43" s="169">
        <v>37</v>
      </c>
      <c r="B43" s="189" t="s">
        <v>53</v>
      </c>
      <c r="C43" s="169" t="s">
        <v>44</v>
      </c>
      <c r="D43" s="169"/>
      <c r="E43" s="183"/>
      <c r="F43" s="184">
        <v>4</v>
      </c>
      <c r="G43" s="185"/>
      <c r="H43" s="186"/>
      <c r="I43" s="187"/>
      <c r="J43" s="186"/>
    </row>
    <row r="44" spans="1:10" ht="28.5" customHeight="1">
      <c r="A44" s="169">
        <v>38</v>
      </c>
      <c r="B44" s="189" t="s">
        <v>54</v>
      </c>
      <c r="C44" s="169" t="s">
        <v>44</v>
      </c>
      <c r="D44" s="169"/>
      <c r="E44" s="183"/>
      <c r="F44" s="184">
        <v>4</v>
      </c>
      <c r="G44" s="185"/>
      <c r="H44" s="186"/>
      <c r="I44" s="187"/>
      <c r="J44" s="186"/>
    </row>
    <row r="45" spans="1:10" ht="45">
      <c r="A45" s="169">
        <v>39</v>
      </c>
      <c r="B45" s="189" t="s">
        <v>55</v>
      </c>
      <c r="C45" s="169" t="s">
        <v>44</v>
      </c>
      <c r="D45" s="169"/>
      <c r="E45" s="183"/>
      <c r="F45" s="184">
        <v>4</v>
      </c>
      <c r="G45" s="185"/>
      <c r="H45" s="186"/>
      <c r="I45" s="187"/>
      <c r="J45" s="186"/>
    </row>
    <row r="46" spans="1:10" ht="35.25" customHeight="1">
      <c r="A46" s="169"/>
      <c r="B46" s="193" t="s">
        <v>56</v>
      </c>
      <c r="C46" s="193"/>
      <c r="D46" s="193"/>
      <c r="E46" s="193"/>
      <c r="F46" s="193"/>
      <c r="G46" s="194"/>
      <c r="H46" s="195"/>
      <c r="I46" s="196"/>
      <c r="J46" s="195"/>
    </row>
    <row r="47" spans="1:10" ht="15">
      <c r="A47" s="169"/>
      <c r="B47" s="197" t="s">
        <v>57</v>
      </c>
      <c r="C47" s="198"/>
      <c r="D47" s="198"/>
      <c r="E47" s="199"/>
      <c r="F47" s="200"/>
      <c r="G47" s="201"/>
      <c r="H47" s="202"/>
      <c r="I47" s="202"/>
      <c r="J47" s="202"/>
    </row>
    <row r="48" spans="1:10" ht="75">
      <c r="A48" s="229" t="s">
        <v>1</v>
      </c>
      <c r="B48" s="167" t="s">
        <v>2</v>
      </c>
      <c r="C48" s="167" t="s">
        <v>3</v>
      </c>
      <c r="D48" s="167" t="s">
        <v>4</v>
      </c>
      <c r="E48" s="167" t="s">
        <v>5</v>
      </c>
      <c r="F48" s="203" t="s">
        <v>135</v>
      </c>
      <c r="G48" s="168" t="s">
        <v>7</v>
      </c>
      <c r="H48" s="168" t="s">
        <v>8</v>
      </c>
      <c r="I48" s="167" t="s">
        <v>9</v>
      </c>
      <c r="J48" s="168" t="s">
        <v>10</v>
      </c>
    </row>
    <row r="49" spans="1:10" ht="99" customHeight="1">
      <c r="A49" s="204">
        <v>1</v>
      </c>
      <c r="B49" s="205" t="s">
        <v>58</v>
      </c>
      <c r="C49" s="206">
        <v>100</v>
      </c>
      <c r="D49" s="206"/>
      <c r="E49" s="207" t="s">
        <v>44</v>
      </c>
      <c r="F49" s="175">
        <v>15</v>
      </c>
      <c r="G49" s="176"/>
      <c r="H49" s="176"/>
      <c r="I49" s="208"/>
      <c r="J49" s="178"/>
    </row>
    <row r="50" spans="1:10" ht="60">
      <c r="A50" s="204">
        <v>2</v>
      </c>
      <c r="B50" s="209" t="s">
        <v>59</v>
      </c>
      <c r="C50" s="206">
        <v>1</v>
      </c>
      <c r="D50" s="206"/>
      <c r="E50" s="207" t="s">
        <v>60</v>
      </c>
      <c r="F50" s="175">
        <v>2</v>
      </c>
      <c r="G50" s="176"/>
      <c r="H50" s="176"/>
      <c r="I50" s="208"/>
      <c r="J50" s="178"/>
    </row>
    <row r="51" spans="1:10" ht="105">
      <c r="A51" s="204">
        <v>3</v>
      </c>
      <c r="B51" s="210" t="s">
        <v>61</v>
      </c>
      <c r="C51" s="206">
        <v>100</v>
      </c>
      <c r="D51" s="206"/>
      <c r="E51" s="207" t="s">
        <v>44</v>
      </c>
      <c r="F51" s="175">
        <v>10</v>
      </c>
      <c r="G51" s="176"/>
      <c r="H51" s="176"/>
      <c r="I51" s="208"/>
      <c r="J51" s="178"/>
    </row>
    <row r="52" spans="1:10" ht="105">
      <c r="A52" s="204">
        <v>4</v>
      </c>
      <c r="B52" s="210" t="s">
        <v>62</v>
      </c>
      <c r="C52" s="206">
        <v>100</v>
      </c>
      <c r="D52" s="206"/>
      <c r="E52" s="207" t="s">
        <v>44</v>
      </c>
      <c r="F52" s="175">
        <v>10</v>
      </c>
      <c r="G52" s="176"/>
      <c r="H52" s="176"/>
      <c r="I52" s="208"/>
      <c r="J52" s="178"/>
    </row>
    <row r="53" spans="1:10" ht="75">
      <c r="A53" s="204">
        <v>5</v>
      </c>
      <c r="B53" s="210" t="s">
        <v>63</v>
      </c>
      <c r="C53" s="206">
        <v>1</v>
      </c>
      <c r="D53" s="206"/>
      <c r="E53" s="207" t="s">
        <v>44</v>
      </c>
      <c r="F53" s="175">
        <v>6</v>
      </c>
      <c r="G53" s="176"/>
      <c r="H53" s="176"/>
      <c r="I53" s="208"/>
      <c r="J53" s="178"/>
    </row>
    <row r="54" spans="1:10" ht="75">
      <c r="A54" s="204">
        <v>6</v>
      </c>
      <c r="B54" s="210" t="s">
        <v>64</v>
      </c>
      <c r="C54" s="206">
        <v>1</v>
      </c>
      <c r="D54" s="206"/>
      <c r="E54" s="207" t="s">
        <v>60</v>
      </c>
      <c r="F54" s="175">
        <v>2</v>
      </c>
      <c r="G54" s="176"/>
      <c r="H54" s="176"/>
      <c r="I54" s="208"/>
      <c r="J54" s="178"/>
    </row>
    <row r="55" spans="1:10" ht="70.5" customHeight="1">
      <c r="A55" s="204">
        <v>7</v>
      </c>
      <c r="B55" s="209" t="s">
        <v>65</v>
      </c>
      <c r="C55" s="211">
        <v>100</v>
      </c>
      <c r="D55" s="211"/>
      <c r="E55" s="211" t="s">
        <v>44</v>
      </c>
      <c r="F55" s="212">
        <v>3</v>
      </c>
      <c r="G55" s="212"/>
      <c r="H55" s="176"/>
      <c r="I55" s="208"/>
      <c r="J55" s="178"/>
    </row>
    <row r="56" spans="1:10" ht="15">
      <c r="A56" s="204"/>
      <c r="B56" s="213" t="s">
        <v>56</v>
      </c>
      <c r="C56" s="211"/>
      <c r="D56" s="211"/>
      <c r="E56" s="211"/>
      <c r="F56" s="211"/>
      <c r="G56" s="211"/>
      <c r="H56" s="214"/>
      <c r="I56" s="211"/>
      <c r="J56" s="215"/>
    </row>
    <row r="57" spans="1:10" ht="12.75">
      <c r="A57" s="31"/>
      <c r="B57" s="32"/>
      <c r="C57" s="33"/>
      <c r="D57" s="33"/>
      <c r="E57" s="33"/>
      <c r="F57" s="33"/>
      <c r="G57" s="33"/>
      <c r="H57" s="33"/>
      <c r="I57" s="33"/>
      <c r="J57" s="34"/>
    </row>
    <row r="58" spans="1:10" ht="15">
      <c r="A58" s="31"/>
      <c r="B58" s="35" t="s">
        <v>66</v>
      </c>
      <c r="C58" s="33"/>
      <c r="D58" s="33"/>
      <c r="E58" s="33"/>
      <c r="F58" s="33"/>
      <c r="G58" s="33"/>
      <c r="H58" s="33"/>
      <c r="I58" s="33"/>
      <c r="J58" s="34"/>
    </row>
    <row r="59" spans="1:10" ht="63.75">
      <c r="A59" s="230" t="s">
        <v>1</v>
      </c>
      <c r="B59" s="36" t="s">
        <v>2</v>
      </c>
      <c r="C59" s="37" t="s">
        <v>3</v>
      </c>
      <c r="D59" s="37" t="s">
        <v>4</v>
      </c>
      <c r="E59" s="37" t="s">
        <v>5</v>
      </c>
      <c r="F59" s="37" t="s">
        <v>136</v>
      </c>
      <c r="G59" s="38" t="s">
        <v>7</v>
      </c>
      <c r="H59" s="38" t="s">
        <v>8</v>
      </c>
      <c r="I59" s="37" t="s">
        <v>9</v>
      </c>
      <c r="J59" s="38" t="s">
        <v>10</v>
      </c>
    </row>
    <row r="60" spans="1:10" ht="25.5">
      <c r="A60" s="27">
        <v>1</v>
      </c>
      <c r="B60" s="39" t="s">
        <v>67</v>
      </c>
      <c r="C60" s="29" t="s">
        <v>44</v>
      </c>
      <c r="D60" s="29"/>
      <c r="E60" s="20" t="s">
        <v>60</v>
      </c>
      <c r="F60" s="17">
        <v>3</v>
      </c>
      <c r="G60" s="40"/>
      <c r="H60" s="18"/>
      <c r="I60" s="41"/>
      <c r="J60" s="42"/>
    </row>
    <row r="61" spans="1:10" ht="25.5">
      <c r="A61" s="27">
        <v>2</v>
      </c>
      <c r="B61" s="43" t="s">
        <v>68</v>
      </c>
      <c r="C61" s="29" t="s">
        <v>44</v>
      </c>
      <c r="D61" s="29"/>
      <c r="E61" s="20" t="s">
        <v>60</v>
      </c>
      <c r="F61" s="17">
        <v>4</v>
      </c>
      <c r="G61" s="40"/>
      <c r="H61" s="18"/>
      <c r="I61" s="41"/>
      <c r="J61" s="42"/>
    </row>
    <row r="62" spans="1:10" ht="25.5">
      <c r="A62" s="27">
        <v>3</v>
      </c>
      <c r="B62" s="44" t="s">
        <v>69</v>
      </c>
      <c r="C62" s="29" t="s">
        <v>44</v>
      </c>
      <c r="D62" s="29"/>
      <c r="E62" s="20" t="s">
        <v>60</v>
      </c>
      <c r="F62" s="17">
        <v>3</v>
      </c>
      <c r="G62" s="40"/>
      <c r="H62" s="18"/>
      <c r="I62" s="30"/>
      <c r="J62" s="11"/>
    </row>
    <row r="63" spans="1:10" ht="51">
      <c r="A63" s="45">
        <v>4</v>
      </c>
      <c r="B63" s="46" t="s">
        <v>70</v>
      </c>
      <c r="C63" s="23" t="s">
        <v>44</v>
      </c>
      <c r="D63" s="45"/>
      <c r="E63" s="20" t="s">
        <v>60</v>
      </c>
      <c r="F63" s="17">
        <v>100</v>
      </c>
      <c r="G63" s="40"/>
      <c r="H63" s="18"/>
      <c r="I63" s="30"/>
      <c r="J63" s="11"/>
    </row>
    <row r="64" spans="1:10" ht="51">
      <c r="A64" s="45">
        <v>5</v>
      </c>
      <c r="B64" s="47" t="s">
        <v>71</v>
      </c>
      <c r="C64" s="23" t="s">
        <v>44</v>
      </c>
      <c r="D64" s="45"/>
      <c r="E64" s="20" t="s">
        <v>60</v>
      </c>
      <c r="F64" s="17">
        <v>30</v>
      </c>
      <c r="G64" s="40"/>
      <c r="H64" s="18"/>
      <c r="I64" s="30"/>
      <c r="J64" s="11"/>
    </row>
    <row r="65" spans="1:10" ht="38.25">
      <c r="A65" s="48">
        <v>6</v>
      </c>
      <c r="B65" s="47" t="s">
        <v>72</v>
      </c>
      <c r="C65" s="23" t="s">
        <v>60</v>
      </c>
      <c r="D65" s="45"/>
      <c r="E65" s="20" t="s">
        <v>60</v>
      </c>
      <c r="F65" s="17">
        <v>2</v>
      </c>
      <c r="G65" s="40"/>
      <c r="H65" s="18"/>
      <c r="I65" s="30"/>
      <c r="J65" s="11"/>
    </row>
    <row r="66" spans="1:10" ht="47.25">
      <c r="A66" s="48">
        <v>7</v>
      </c>
      <c r="B66" s="47" t="s">
        <v>73</v>
      </c>
      <c r="C66" s="23" t="s">
        <v>44</v>
      </c>
      <c r="D66" s="45"/>
      <c r="E66" s="20" t="s">
        <v>60</v>
      </c>
      <c r="F66" s="17">
        <v>6</v>
      </c>
      <c r="G66" s="40"/>
      <c r="H66" s="18"/>
      <c r="I66" s="30"/>
      <c r="J66" s="11"/>
    </row>
    <row r="67" spans="1:10" ht="63.75">
      <c r="A67" s="48">
        <v>8</v>
      </c>
      <c r="B67" s="47" t="s">
        <v>74</v>
      </c>
      <c r="C67" s="23" t="s">
        <v>44</v>
      </c>
      <c r="D67" s="45"/>
      <c r="E67" s="20" t="s">
        <v>60</v>
      </c>
      <c r="F67" s="17">
        <v>6</v>
      </c>
      <c r="G67" s="40"/>
      <c r="H67" s="18"/>
      <c r="I67" s="30"/>
      <c r="J67" s="11"/>
    </row>
    <row r="68" spans="1:10" ht="12.75">
      <c r="A68" s="231"/>
      <c r="B68" s="155" t="s">
        <v>75</v>
      </c>
      <c r="C68" s="155"/>
      <c r="D68" s="155"/>
      <c r="E68" s="155"/>
      <c r="F68" s="155"/>
      <c r="G68" s="49"/>
      <c r="H68" s="50"/>
      <c r="I68" s="51"/>
      <c r="J68" s="50"/>
    </row>
    <row r="69" spans="1:10" ht="12.75">
      <c r="A69" s="52"/>
      <c r="B69" s="53"/>
      <c r="C69" s="9"/>
      <c r="D69" s="54"/>
      <c r="E69" s="55"/>
      <c r="F69" s="55"/>
      <c r="G69" s="56"/>
      <c r="H69" s="57"/>
      <c r="I69" s="54"/>
      <c r="J69" s="58"/>
    </row>
    <row r="70" spans="1:10" ht="15">
      <c r="A70" s="232"/>
      <c r="B70" s="59" t="s">
        <v>76</v>
      </c>
      <c r="C70" s="60"/>
      <c r="D70" s="61"/>
      <c r="E70" s="61"/>
      <c r="F70" s="61"/>
      <c r="G70" s="62"/>
      <c r="H70" s="62"/>
      <c r="I70" s="61"/>
      <c r="J70" s="63"/>
    </row>
    <row r="71" spans="1:10" ht="63.75">
      <c r="A71" s="230" t="s">
        <v>1</v>
      </c>
      <c r="B71" s="64" t="s">
        <v>2</v>
      </c>
      <c r="C71" s="37" t="s">
        <v>3</v>
      </c>
      <c r="D71" s="37" t="s">
        <v>4</v>
      </c>
      <c r="E71" s="37" t="s">
        <v>5</v>
      </c>
      <c r="F71" s="37" t="s">
        <v>6</v>
      </c>
      <c r="G71" s="38" t="s">
        <v>7</v>
      </c>
      <c r="H71" s="38" t="s">
        <v>8</v>
      </c>
      <c r="I71" s="37" t="s">
        <v>9</v>
      </c>
      <c r="J71" s="38" t="s">
        <v>10</v>
      </c>
    </row>
    <row r="72" spans="1:10" ht="38.25">
      <c r="A72" s="65">
        <v>1</v>
      </c>
      <c r="B72" s="66" t="s">
        <v>77</v>
      </c>
      <c r="C72" s="67">
        <v>250</v>
      </c>
      <c r="D72" s="67"/>
      <c r="E72" s="20" t="s">
        <v>78</v>
      </c>
      <c r="F72" s="17">
        <v>5</v>
      </c>
      <c r="G72" s="18"/>
      <c r="H72" s="18"/>
      <c r="I72" s="19"/>
      <c r="J72" s="11"/>
    </row>
    <row r="73" spans="1:10" ht="89.25">
      <c r="A73" s="65">
        <v>2</v>
      </c>
      <c r="B73" s="68" t="s">
        <v>79</v>
      </c>
      <c r="C73" s="67">
        <v>100</v>
      </c>
      <c r="D73" s="67"/>
      <c r="E73" s="20" t="s">
        <v>78</v>
      </c>
      <c r="F73" s="17">
        <v>20</v>
      </c>
      <c r="G73" s="18"/>
      <c r="H73" s="18"/>
      <c r="I73" s="19"/>
      <c r="J73" s="11"/>
    </row>
    <row r="74" spans="1:10" ht="89.25">
      <c r="A74" s="27">
        <v>3</v>
      </c>
      <c r="B74" s="69" t="s">
        <v>80</v>
      </c>
      <c r="C74" s="67">
        <v>100</v>
      </c>
      <c r="D74" s="67"/>
      <c r="E74" s="20" t="s">
        <v>78</v>
      </c>
      <c r="F74" s="17">
        <v>20</v>
      </c>
      <c r="G74" s="18"/>
      <c r="H74" s="18"/>
      <c r="I74" s="19"/>
      <c r="J74" s="11"/>
    </row>
    <row r="75" spans="1:10" ht="89.25">
      <c r="A75" s="27">
        <v>4</v>
      </c>
      <c r="B75" s="28" t="s">
        <v>81</v>
      </c>
      <c r="C75" s="67">
        <v>400</v>
      </c>
      <c r="D75" s="67"/>
      <c r="E75" s="20" t="s">
        <v>78</v>
      </c>
      <c r="F75" s="17">
        <v>8</v>
      </c>
      <c r="G75" s="18"/>
      <c r="H75" s="18"/>
      <c r="I75" s="19"/>
      <c r="J75" s="11"/>
    </row>
    <row r="76" spans="1:10" ht="38.25">
      <c r="A76" s="27">
        <v>5</v>
      </c>
      <c r="B76" s="70" t="s">
        <v>82</v>
      </c>
      <c r="C76" s="67">
        <v>250</v>
      </c>
      <c r="D76" s="67"/>
      <c r="E76" s="20" t="s">
        <v>78</v>
      </c>
      <c r="F76" s="17">
        <v>4</v>
      </c>
      <c r="G76" s="18"/>
      <c r="H76" s="18"/>
      <c r="I76" s="19"/>
      <c r="J76" s="11"/>
    </row>
    <row r="77" spans="1:10" ht="12.75">
      <c r="A77" s="27">
        <v>6</v>
      </c>
      <c r="B77" s="28" t="s">
        <v>83</v>
      </c>
      <c r="C77" s="67">
        <v>1</v>
      </c>
      <c r="D77" s="67"/>
      <c r="E77" s="20" t="s">
        <v>84</v>
      </c>
      <c r="F77" s="17">
        <v>20</v>
      </c>
      <c r="G77" s="18"/>
      <c r="H77" s="18"/>
      <c r="I77" s="19"/>
      <c r="J77" s="11"/>
    </row>
    <row r="78" spans="1:10" ht="12.75">
      <c r="A78" s="27">
        <v>7</v>
      </c>
      <c r="B78" s="28" t="s">
        <v>85</v>
      </c>
      <c r="C78" s="67">
        <v>1</v>
      </c>
      <c r="D78" s="67"/>
      <c r="E78" s="20" t="s">
        <v>60</v>
      </c>
      <c r="F78" s="17">
        <v>10</v>
      </c>
      <c r="G78" s="18"/>
      <c r="H78" s="18"/>
      <c r="I78" s="19"/>
      <c r="J78" s="11"/>
    </row>
    <row r="79" spans="1:10" ht="12.75">
      <c r="A79" s="233"/>
      <c r="B79" s="156" t="s">
        <v>75</v>
      </c>
      <c r="C79" s="156"/>
      <c r="D79" s="156"/>
      <c r="E79" s="156"/>
      <c r="F79" s="156"/>
      <c r="G79" s="40"/>
      <c r="H79" s="71"/>
      <c r="I79" s="72"/>
      <c r="J79" s="73"/>
    </row>
    <row r="80" spans="1:10" ht="12.75">
      <c r="A80" s="74"/>
      <c r="B80" s="75"/>
      <c r="C80" s="9"/>
      <c r="D80" s="54"/>
      <c r="E80" s="55"/>
      <c r="F80" s="55"/>
      <c r="G80" s="56"/>
      <c r="H80" s="57"/>
      <c r="I80" s="54"/>
      <c r="J80" s="58"/>
    </row>
    <row r="81" spans="1:10" ht="12.75">
      <c r="A81" s="74"/>
      <c r="B81" s="76" t="s">
        <v>86</v>
      </c>
      <c r="C81" s="77"/>
      <c r="D81" s="78"/>
      <c r="E81" s="79"/>
      <c r="F81" s="79"/>
      <c r="G81" s="80"/>
      <c r="H81" s="81"/>
      <c r="I81" s="78"/>
      <c r="J81" s="82"/>
    </row>
    <row r="82" spans="1:10" ht="63.75">
      <c r="A82" s="230" t="s">
        <v>1</v>
      </c>
      <c r="B82" s="13" t="s">
        <v>2</v>
      </c>
      <c r="C82" s="14" t="s">
        <v>3</v>
      </c>
      <c r="D82" s="14" t="s">
        <v>4</v>
      </c>
      <c r="E82" s="14" t="s">
        <v>5</v>
      </c>
      <c r="F82" s="14" t="s">
        <v>137</v>
      </c>
      <c r="G82" s="15" t="s">
        <v>7</v>
      </c>
      <c r="H82" s="15" t="s">
        <v>8</v>
      </c>
      <c r="I82" s="14" t="s">
        <v>9</v>
      </c>
      <c r="J82" s="15" t="s">
        <v>10</v>
      </c>
    </row>
    <row r="83" spans="1:10" ht="15">
      <c r="A83" s="48">
        <v>1</v>
      </c>
      <c r="B83" s="83" t="s">
        <v>87</v>
      </c>
      <c r="C83" s="23" t="s">
        <v>84</v>
      </c>
      <c r="D83" s="45"/>
      <c r="E83" s="20" t="s">
        <v>60</v>
      </c>
      <c r="F83" s="17">
        <v>200</v>
      </c>
      <c r="G83" s="40"/>
      <c r="H83" s="18"/>
      <c r="I83" s="41"/>
      <c r="J83" s="42"/>
    </row>
    <row r="84" spans="1:10" ht="12.75">
      <c r="A84" s="65"/>
      <c r="B84" s="84" t="s">
        <v>75</v>
      </c>
      <c r="C84" s="85"/>
      <c r="D84" s="85"/>
      <c r="E84" s="85"/>
      <c r="F84" s="23"/>
      <c r="G84" s="40"/>
      <c r="H84" s="18"/>
      <c r="I84" s="72"/>
      <c r="J84" s="18"/>
    </row>
    <row r="85" spans="1:10" ht="12.75">
      <c r="A85" s="234"/>
      <c r="B85" s="86"/>
      <c r="C85" s="87"/>
      <c r="D85" s="87"/>
      <c r="E85" s="87"/>
      <c r="F85" s="88"/>
      <c r="G85" s="89"/>
      <c r="H85" s="90"/>
      <c r="I85" s="91"/>
      <c r="J85" s="90"/>
    </row>
    <row r="86" spans="1:10" ht="12.75">
      <c r="A86" s="234"/>
      <c r="B86" s="10" t="s">
        <v>88</v>
      </c>
      <c r="C86" s="87"/>
      <c r="D86" s="87"/>
      <c r="E86" s="87"/>
      <c r="F86" s="88"/>
      <c r="G86" s="89"/>
      <c r="H86" s="90"/>
      <c r="I86" s="91"/>
      <c r="J86" s="90"/>
    </row>
    <row r="87" spans="1:10" ht="63.75">
      <c r="A87" s="235" t="s">
        <v>1</v>
      </c>
      <c r="B87" s="92" t="s">
        <v>2</v>
      </c>
      <c r="C87" s="93" t="s">
        <v>89</v>
      </c>
      <c r="D87" s="94" t="s">
        <v>4</v>
      </c>
      <c r="E87" s="94" t="s">
        <v>5</v>
      </c>
      <c r="F87" s="95" t="s">
        <v>138</v>
      </c>
      <c r="G87" s="96" t="s">
        <v>90</v>
      </c>
      <c r="H87" s="96" t="s">
        <v>8</v>
      </c>
      <c r="I87" s="97" t="s">
        <v>9</v>
      </c>
      <c r="J87" s="96" t="s">
        <v>10</v>
      </c>
    </row>
    <row r="88" spans="1:10" ht="63.75">
      <c r="A88" s="98">
        <v>1</v>
      </c>
      <c r="B88" s="99" t="s">
        <v>91</v>
      </c>
      <c r="C88" s="100">
        <v>1</v>
      </c>
      <c r="D88" s="101"/>
      <c r="E88" s="102" t="s">
        <v>84</v>
      </c>
      <c r="F88" s="103">
        <v>100</v>
      </c>
      <c r="G88" s="104"/>
      <c r="H88" s="105"/>
      <c r="I88" s="106"/>
      <c r="J88" s="107"/>
    </row>
    <row r="89" spans="1:10" ht="26.25">
      <c r="A89" s="98">
        <v>2</v>
      </c>
      <c r="B89" s="108" t="s">
        <v>92</v>
      </c>
      <c r="C89" s="109">
        <v>60</v>
      </c>
      <c r="D89" s="23"/>
      <c r="E89" s="102" t="s">
        <v>93</v>
      </c>
      <c r="F89" s="103">
        <v>1</v>
      </c>
      <c r="G89" s="104"/>
      <c r="H89" s="105"/>
      <c r="I89" s="106"/>
      <c r="J89" s="107"/>
    </row>
    <row r="90" spans="1:10" ht="39">
      <c r="A90" s="98">
        <v>3</v>
      </c>
      <c r="B90" s="108" t="s">
        <v>94</v>
      </c>
      <c r="C90" s="109">
        <v>180</v>
      </c>
      <c r="D90" s="23"/>
      <c r="E90" s="102" t="s">
        <v>93</v>
      </c>
      <c r="F90" s="103">
        <v>1</v>
      </c>
      <c r="G90" s="104"/>
      <c r="H90" s="105"/>
      <c r="I90" s="106"/>
      <c r="J90" s="107"/>
    </row>
    <row r="91" spans="1:10" ht="26.25">
      <c r="A91" s="98">
        <v>4</v>
      </c>
      <c r="B91" s="108" t="s">
        <v>95</v>
      </c>
      <c r="C91" s="109">
        <v>60</v>
      </c>
      <c r="D91" s="23"/>
      <c r="E91" s="102" t="s">
        <v>93</v>
      </c>
      <c r="F91" s="103">
        <v>1</v>
      </c>
      <c r="G91" s="104"/>
      <c r="H91" s="105"/>
      <c r="I91" s="106"/>
      <c r="J91" s="107"/>
    </row>
    <row r="92" spans="1:10" ht="39">
      <c r="A92" s="98">
        <v>5</v>
      </c>
      <c r="B92" s="108" t="s">
        <v>96</v>
      </c>
      <c r="C92" s="109">
        <v>180</v>
      </c>
      <c r="D92" s="23"/>
      <c r="E92" s="102" t="s">
        <v>93</v>
      </c>
      <c r="F92" s="103">
        <v>1</v>
      </c>
      <c r="G92" s="104"/>
      <c r="H92" s="105"/>
      <c r="I92" s="106"/>
      <c r="J92" s="107"/>
    </row>
    <row r="93" spans="1:10" ht="25.5">
      <c r="A93" s="98">
        <v>6</v>
      </c>
      <c r="B93" s="99" t="s">
        <v>97</v>
      </c>
      <c r="C93" s="110">
        <v>60</v>
      </c>
      <c r="D93" s="101"/>
      <c r="E93" s="102" t="s">
        <v>93</v>
      </c>
      <c r="F93" s="103">
        <v>1</v>
      </c>
      <c r="G93" s="104"/>
      <c r="H93" s="105"/>
      <c r="I93" s="106"/>
      <c r="J93" s="107"/>
    </row>
    <row r="94" spans="1:10" ht="38.25">
      <c r="A94" s="98">
        <v>7</v>
      </c>
      <c r="B94" s="99" t="s">
        <v>98</v>
      </c>
      <c r="C94" s="110">
        <v>180</v>
      </c>
      <c r="D94" s="101"/>
      <c r="E94" s="102" t="s">
        <v>93</v>
      </c>
      <c r="F94" s="103">
        <v>1</v>
      </c>
      <c r="G94" s="104"/>
      <c r="H94" s="105"/>
      <c r="I94" s="106"/>
      <c r="J94" s="107"/>
    </row>
    <row r="95" spans="1:10" ht="25.5">
      <c r="A95" s="98">
        <v>8</v>
      </c>
      <c r="B95" s="111" t="s">
        <v>99</v>
      </c>
      <c r="C95" s="112">
        <v>60</v>
      </c>
      <c r="D95" s="113"/>
      <c r="E95" s="114" t="s">
        <v>93</v>
      </c>
      <c r="F95" s="115">
        <v>1</v>
      </c>
      <c r="G95" s="116"/>
      <c r="H95" s="117"/>
      <c r="I95" s="118"/>
      <c r="J95" s="119"/>
    </row>
    <row r="96" spans="1:10" ht="25.5">
      <c r="A96" s="98">
        <v>9</v>
      </c>
      <c r="B96" s="99" t="s">
        <v>100</v>
      </c>
      <c r="C96" s="67">
        <v>60</v>
      </c>
      <c r="D96" s="101"/>
      <c r="E96" s="102" t="s">
        <v>93</v>
      </c>
      <c r="F96" s="103">
        <v>2</v>
      </c>
      <c r="G96" s="104"/>
      <c r="H96" s="105"/>
      <c r="I96" s="106"/>
      <c r="J96" s="107"/>
    </row>
    <row r="97" spans="1:10" ht="25.5">
      <c r="A97" s="98">
        <v>10</v>
      </c>
      <c r="B97" s="99" t="s">
        <v>101</v>
      </c>
      <c r="C97" s="67">
        <v>3</v>
      </c>
      <c r="D97" s="101"/>
      <c r="E97" s="102" t="s">
        <v>93</v>
      </c>
      <c r="F97" s="103">
        <v>12</v>
      </c>
      <c r="G97" s="104"/>
      <c r="H97" s="105"/>
      <c r="I97" s="106"/>
      <c r="J97" s="107"/>
    </row>
    <row r="98" spans="1:10" ht="25.5">
      <c r="A98" s="98">
        <v>11</v>
      </c>
      <c r="B98" s="99" t="s">
        <v>102</v>
      </c>
      <c r="C98" s="67">
        <v>3</v>
      </c>
      <c r="D98" s="101"/>
      <c r="E98" s="102" t="s">
        <v>93</v>
      </c>
      <c r="F98" s="103">
        <v>12</v>
      </c>
      <c r="G98" s="104"/>
      <c r="H98" s="105"/>
      <c r="I98" s="106"/>
      <c r="J98" s="107"/>
    </row>
    <row r="99" spans="1:10" ht="25.5">
      <c r="A99" s="98">
        <v>12</v>
      </c>
      <c r="B99" s="99" t="s">
        <v>103</v>
      </c>
      <c r="C99" s="67">
        <v>3</v>
      </c>
      <c r="D99" s="101"/>
      <c r="E99" s="102" t="s">
        <v>93</v>
      </c>
      <c r="F99" s="103">
        <v>12</v>
      </c>
      <c r="G99" s="104"/>
      <c r="H99" s="105"/>
      <c r="I99" s="106"/>
      <c r="J99" s="107"/>
    </row>
    <row r="100" spans="1:10" ht="25.5">
      <c r="A100" s="98">
        <v>13</v>
      </c>
      <c r="B100" s="99" t="s">
        <v>104</v>
      </c>
      <c r="C100" s="67">
        <v>3</v>
      </c>
      <c r="D100" s="101"/>
      <c r="E100" s="102" t="s">
        <v>93</v>
      </c>
      <c r="F100" s="103">
        <v>12</v>
      </c>
      <c r="G100" s="104"/>
      <c r="H100" s="105"/>
      <c r="I100" s="106"/>
      <c r="J100" s="107"/>
    </row>
    <row r="101" spans="1:10" ht="15">
      <c r="A101" s="120"/>
      <c r="B101" s="157" t="s">
        <v>75</v>
      </c>
      <c r="C101" s="157"/>
      <c r="D101" s="157"/>
      <c r="E101" s="157"/>
      <c r="F101" s="157"/>
      <c r="G101" s="121"/>
      <c r="H101" s="122"/>
      <c r="I101" s="123"/>
      <c r="J101" s="122"/>
    </row>
    <row r="102" spans="1:10" ht="15">
      <c r="A102" s="124"/>
      <c r="B102" s="125"/>
      <c r="C102" s="126"/>
      <c r="D102" s="126"/>
      <c r="E102" s="126"/>
      <c r="F102" s="126"/>
      <c r="G102" s="127"/>
      <c r="H102" s="128"/>
      <c r="I102" s="129"/>
      <c r="J102" s="128"/>
    </row>
    <row r="103" spans="1:10" ht="15">
      <c r="A103" s="124"/>
      <c r="B103" s="125"/>
      <c r="C103" s="126"/>
      <c r="D103" s="126"/>
      <c r="E103" s="126"/>
      <c r="F103" s="126"/>
      <c r="G103" s="127"/>
      <c r="H103" s="128"/>
      <c r="I103" s="129"/>
      <c r="J103" s="128"/>
    </row>
    <row r="104" spans="1:10" ht="15">
      <c r="A104" s="236"/>
      <c r="B104" s="131"/>
      <c r="C104" s="132"/>
      <c r="D104" s="133"/>
      <c r="E104" s="133"/>
      <c r="F104" s="134"/>
      <c r="G104" s="135"/>
      <c r="H104" s="135"/>
      <c r="I104" s="136"/>
      <c r="J104" s="135"/>
    </row>
    <row r="105" spans="1:10">
      <c r="B105" s="137" t="s">
        <v>105</v>
      </c>
      <c r="C105" s="9"/>
    </row>
    <row r="106" spans="1:10" ht="63.75">
      <c r="A106" s="237" t="s">
        <v>1</v>
      </c>
      <c r="B106" s="138" t="s">
        <v>2</v>
      </c>
      <c r="C106" s="139" t="s">
        <v>106</v>
      </c>
      <c r="D106" s="14" t="s">
        <v>4</v>
      </c>
      <c r="E106" s="14" t="s">
        <v>5</v>
      </c>
      <c r="F106" s="140" t="s">
        <v>138</v>
      </c>
      <c r="G106" s="141" t="s">
        <v>140</v>
      </c>
      <c r="H106" s="141" t="s">
        <v>8</v>
      </c>
      <c r="I106" s="142" t="s">
        <v>9</v>
      </c>
      <c r="J106" s="141" t="s">
        <v>10</v>
      </c>
    </row>
    <row r="107" spans="1:10" ht="15">
      <c r="A107" s="238">
        <v>1</v>
      </c>
      <c r="B107" s="69" t="s">
        <v>107</v>
      </c>
      <c r="C107" s="139">
        <v>10</v>
      </c>
      <c r="D107" s="14"/>
      <c r="E107" s="14" t="s">
        <v>108</v>
      </c>
      <c r="F107" s="158">
        <v>100</v>
      </c>
      <c r="G107" s="143"/>
      <c r="H107" s="141"/>
      <c r="I107" s="144"/>
      <c r="J107" s="141"/>
    </row>
    <row r="108" spans="1:10" ht="15">
      <c r="A108" s="238">
        <v>2</v>
      </c>
      <c r="B108" s="69" t="s">
        <v>109</v>
      </c>
      <c r="C108" s="139">
        <v>10</v>
      </c>
      <c r="D108" s="14"/>
      <c r="E108" s="14" t="s">
        <v>108</v>
      </c>
      <c r="F108" s="158">
        <v>100</v>
      </c>
      <c r="G108" s="143"/>
      <c r="H108" s="141"/>
      <c r="I108" s="144"/>
      <c r="J108" s="141"/>
    </row>
    <row r="109" spans="1:10" ht="15">
      <c r="A109" s="238">
        <v>3</v>
      </c>
      <c r="B109" s="69" t="s">
        <v>110</v>
      </c>
      <c r="C109" s="139">
        <v>10</v>
      </c>
      <c r="D109" s="14"/>
      <c r="E109" s="14" t="s">
        <v>108</v>
      </c>
      <c r="F109" s="158">
        <v>10</v>
      </c>
      <c r="G109" s="143"/>
      <c r="H109" s="141"/>
      <c r="I109" s="144"/>
      <c r="J109" s="141"/>
    </row>
    <row r="110" spans="1:10" ht="15">
      <c r="A110" s="238">
        <v>4</v>
      </c>
      <c r="B110" s="69" t="s">
        <v>111</v>
      </c>
      <c r="C110" s="139">
        <v>10</v>
      </c>
      <c r="D110" s="14"/>
      <c r="E110" s="14" t="s">
        <v>108</v>
      </c>
      <c r="F110" s="158">
        <v>4</v>
      </c>
      <c r="G110" s="143"/>
      <c r="H110" s="141"/>
      <c r="I110" s="144"/>
      <c r="J110" s="141"/>
    </row>
    <row r="111" spans="1:10" ht="25.5">
      <c r="A111" s="238">
        <v>5</v>
      </c>
      <c r="B111" s="69" t="s">
        <v>112</v>
      </c>
      <c r="C111" s="139">
        <v>5</v>
      </c>
      <c r="D111" s="14"/>
      <c r="E111" s="14" t="s">
        <v>78</v>
      </c>
      <c r="F111" s="158">
        <v>4</v>
      </c>
      <c r="G111" s="143"/>
      <c r="H111" s="141"/>
      <c r="I111" s="144"/>
      <c r="J111" s="141"/>
    </row>
    <row r="112" spans="1:10" ht="25.5">
      <c r="A112" s="238">
        <v>6</v>
      </c>
      <c r="B112" s="28" t="s">
        <v>113</v>
      </c>
      <c r="C112" s="139">
        <v>1</v>
      </c>
      <c r="D112" s="14"/>
      <c r="E112" s="14" t="s">
        <v>78</v>
      </c>
      <c r="F112" s="158">
        <v>2</v>
      </c>
      <c r="G112" s="143"/>
      <c r="H112" s="141"/>
      <c r="I112" s="144"/>
      <c r="J112" s="141"/>
    </row>
    <row r="113" spans="1:10" ht="15">
      <c r="A113" s="239"/>
      <c r="B113" s="154" t="s">
        <v>75</v>
      </c>
      <c r="C113" s="154"/>
      <c r="D113" s="154"/>
      <c r="E113" s="154"/>
      <c r="F113" s="159"/>
      <c r="G113" s="146"/>
      <c r="H113" s="147"/>
      <c r="I113" s="24"/>
      <c r="J113" s="147"/>
    </row>
    <row r="114" spans="1:10" ht="15">
      <c r="A114" s="236"/>
      <c r="B114" s="131"/>
      <c r="C114" s="132"/>
      <c r="D114" s="133"/>
      <c r="E114" s="133"/>
      <c r="F114" s="160"/>
      <c r="G114" s="135"/>
      <c r="H114" s="135"/>
      <c r="I114" s="136"/>
      <c r="J114" s="135"/>
    </row>
    <row r="115" spans="1:10">
      <c r="B115" s="137" t="s">
        <v>114</v>
      </c>
      <c r="C115" s="9"/>
      <c r="F115" s="161"/>
    </row>
    <row r="116" spans="1:10" ht="63.75">
      <c r="A116" s="237" t="s">
        <v>1</v>
      </c>
      <c r="B116" s="138" t="s">
        <v>2</v>
      </c>
      <c r="C116" s="139" t="s">
        <v>106</v>
      </c>
      <c r="D116" s="14" t="s">
        <v>4</v>
      </c>
      <c r="E116" s="14" t="s">
        <v>5</v>
      </c>
      <c r="F116" s="158" t="s">
        <v>139</v>
      </c>
      <c r="G116" s="141" t="s">
        <v>140</v>
      </c>
      <c r="H116" s="141" t="s">
        <v>8</v>
      </c>
      <c r="I116" s="142" t="s">
        <v>9</v>
      </c>
      <c r="J116" s="141" t="s">
        <v>10</v>
      </c>
    </row>
    <row r="117" spans="1:10" ht="15">
      <c r="A117" s="238">
        <v>1</v>
      </c>
      <c r="B117" s="148" t="s">
        <v>115</v>
      </c>
      <c r="C117" s="139">
        <v>1</v>
      </c>
      <c r="D117" s="14"/>
      <c r="E117" s="14" t="s">
        <v>108</v>
      </c>
      <c r="F117" s="158">
        <v>10</v>
      </c>
      <c r="G117" s="143"/>
      <c r="H117" s="141"/>
      <c r="I117" s="144"/>
      <c r="J117" s="141"/>
    </row>
    <row r="118" spans="1:10" ht="15">
      <c r="A118" s="238">
        <v>2</v>
      </c>
      <c r="B118" s="149" t="s">
        <v>116</v>
      </c>
      <c r="C118" s="139">
        <v>1</v>
      </c>
      <c r="D118" s="14"/>
      <c r="E118" s="14" t="s">
        <v>108</v>
      </c>
      <c r="F118" s="158">
        <v>10</v>
      </c>
      <c r="G118" s="143"/>
      <c r="H118" s="141"/>
      <c r="I118" s="144"/>
      <c r="J118" s="141"/>
    </row>
    <row r="119" spans="1:10" ht="15">
      <c r="A119" s="238">
        <v>3</v>
      </c>
      <c r="B119" s="150" t="s">
        <v>117</v>
      </c>
      <c r="C119" s="139">
        <v>1</v>
      </c>
      <c r="D119" s="14"/>
      <c r="E119" s="14" t="s">
        <v>108</v>
      </c>
      <c r="F119" s="158">
        <v>10</v>
      </c>
      <c r="G119" s="143"/>
      <c r="H119" s="141"/>
      <c r="I119" s="144"/>
      <c r="J119" s="141"/>
    </row>
    <row r="120" spans="1:10" ht="15">
      <c r="A120" s="238">
        <v>4</v>
      </c>
      <c r="B120" s="150" t="s">
        <v>118</v>
      </c>
      <c r="C120" s="139">
        <v>1</v>
      </c>
      <c r="D120" s="14"/>
      <c r="E120" s="14" t="s">
        <v>108</v>
      </c>
      <c r="F120" s="158">
        <v>10</v>
      </c>
      <c r="G120" s="143"/>
      <c r="H120" s="141"/>
      <c r="I120" s="144"/>
      <c r="J120" s="141"/>
    </row>
    <row r="121" spans="1:10" ht="25.5">
      <c r="A121" s="238">
        <v>5</v>
      </c>
      <c r="B121" s="28" t="s">
        <v>119</v>
      </c>
      <c r="C121" s="139">
        <v>1</v>
      </c>
      <c r="D121" s="14"/>
      <c r="E121" s="14" t="s">
        <v>84</v>
      </c>
      <c r="F121" s="158">
        <v>1</v>
      </c>
      <c r="G121" s="143"/>
      <c r="H121" s="141"/>
      <c r="I121" s="144"/>
      <c r="J121" s="141"/>
    </row>
    <row r="122" spans="1:10" ht="15">
      <c r="A122" s="238">
        <v>6</v>
      </c>
      <c r="B122" s="28" t="s">
        <v>120</v>
      </c>
      <c r="C122" s="139">
        <v>12</v>
      </c>
      <c r="D122" s="14"/>
      <c r="E122" s="14" t="s">
        <v>78</v>
      </c>
      <c r="F122" s="158">
        <v>2</v>
      </c>
      <c r="G122" s="143"/>
      <c r="H122" s="141"/>
      <c r="I122" s="144"/>
      <c r="J122" s="141"/>
    </row>
    <row r="123" spans="1:10" ht="15">
      <c r="A123" s="238">
        <v>7</v>
      </c>
      <c r="B123" s="150" t="s">
        <v>121</v>
      </c>
      <c r="C123" s="139">
        <v>20</v>
      </c>
      <c r="D123" s="14"/>
      <c r="E123" s="14" t="s">
        <v>44</v>
      </c>
      <c r="F123" s="158">
        <v>2</v>
      </c>
      <c r="G123" s="143"/>
      <c r="H123" s="141"/>
      <c r="I123" s="144"/>
      <c r="J123" s="141"/>
    </row>
    <row r="124" spans="1:10" ht="15">
      <c r="A124" s="238">
        <v>8</v>
      </c>
      <c r="B124" s="150" t="s">
        <v>122</v>
      </c>
      <c r="C124" s="139">
        <v>30</v>
      </c>
      <c r="D124" s="14"/>
      <c r="E124" s="14" t="s">
        <v>78</v>
      </c>
      <c r="F124" s="158">
        <v>1</v>
      </c>
      <c r="G124" s="143"/>
      <c r="H124" s="141"/>
      <c r="I124" s="144"/>
      <c r="J124" s="141"/>
    </row>
    <row r="125" spans="1:10" ht="15">
      <c r="A125" s="239"/>
      <c r="B125" s="153" t="s">
        <v>75</v>
      </c>
      <c r="C125" s="153"/>
      <c r="D125" s="153"/>
      <c r="E125" s="153"/>
      <c r="F125" s="159"/>
      <c r="G125" s="146"/>
      <c r="H125" s="147"/>
      <c r="I125" s="24"/>
      <c r="J125" s="147"/>
    </row>
    <row r="126" spans="1:10" ht="15">
      <c r="A126" s="236"/>
      <c r="B126" s="131"/>
      <c r="C126" s="132"/>
      <c r="D126" s="133"/>
      <c r="E126" s="133"/>
      <c r="F126" s="160"/>
      <c r="G126" s="135"/>
      <c r="H126" s="135"/>
      <c r="I126" s="136"/>
      <c r="J126" s="135"/>
    </row>
    <row r="127" spans="1:10">
      <c r="B127" s="137" t="s">
        <v>123</v>
      </c>
      <c r="C127" s="9"/>
      <c r="F127" s="161"/>
    </row>
    <row r="128" spans="1:10" ht="63.75">
      <c r="A128" s="237" t="s">
        <v>1</v>
      </c>
      <c r="B128" s="138" t="s">
        <v>2</v>
      </c>
      <c r="C128" s="139" t="s">
        <v>106</v>
      </c>
      <c r="D128" s="14" t="s">
        <v>4</v>
      </c>
      <c r="E128" s="14" t="s">
        <v>5</v>
      </c>
      <c r="F128" s="158" t="s">
        <v>138</v>
      </c>
      <c r="G128" s="141" t="s">
        <v>7</v>
      </c>
      <c r="H128" s="141" t="s">
        <v>8</v>
      </c>
      <c r="I128" s="142" t="s">
        <v>9</v>
      </c>
      <c r="J128" s="141" t="s">
        <v>10</v>
      </c>
    </row>
    <row r="129" spans="1:10" ht="15">
      <c r="A129" s="238">
        <v>1</v>
      </c>
      <c r="B129" s="69" t="s">
        <v>124</v>
      </c>
      <c r="C129" s="139">
        <v>10</v>
      </c>
      <c r="D129" s="14"/>
      <c r="E129" s="14" t="s">
        <v>93</v>
      </c>
      <c r="F129" s="158">
        <v>5</v>
      </c>
      <c r="G129" s="143"/>
      <c r="H129" s="141"/>
      <c r="I129" s="144"/>
      <c r="J129" s="141"/>
    </row>
    <row r="130" spans="1:10" ht="15">
      <c r="A130" s="238">
        <v>2</v>
      </c>
      <c r="B130" s="69" t="s">
        <v>125</v>
      </c>
      <c r="C130" s="139">
        <v>10</v>
      </c>
      <c r="D130" s="14"/>
      <c r="E130" s="14" t="s">
        <v>93</v>
      </c>
      <c r="F130" s="158">
        <v>5</v>
      </c>
      <c r="G130" s="143"/>
      <c r="H130" s="141"/>
      <c r="I130" s="144"/>
      <c r="J130" s="141"/>
    </row>
    <row r="131" spans="1:10" ht="15">
      <c r="A131" s="238">
        <v>3</v>
      </c>
      <c r="B131" s="69" t="s">
        <v>126</v>
      </c>
      <c r="C131" s="139">
        <v>1</v>
      </c>
      <c r="D131" s="14"/>
      <c r="E131" s="14" t="s">
        <v>108</v>
      </c>
      <c r="F131" s="158">
        <v>10</v>
      </c>
      <c r="G131" s="143"/>
      <c r="H131" s="141"/>
      <c r="I131" s="144"/>
      <c r="J131" s="141"/>
    </row>
    <row r="132" spans="1:10" ht="15">
      <c r="A132" s="238">
        <v>4</v>
      </c>
      <c r="B132" s="69" t="s">
        <v>127</v>
      </c>
      <c r="C132" s="139">
        <v>5</v>
      </c>
      <c r="D132" s="14"/>
      <c r="E132" s="14" t="s">
        <v>93</v>
      </c>
      <c r="F132" s="158">
        <v>4</v>
      </c>
      <c r="G132" s="143"/>
      <c r="H132" s="141"/>
      <c r="I132" s="144"/>
      <c r="J132" s="141"/>
    </row>
    <row r="133" spans="1:10" ht="15">
      <c r="A133" s="238">
        <v>5</v>
      </c>
      <c r="B133" s="69" t="s">
        <v>128</v>
      </c>
      <c r="C133" s="139">
        <v>10</v>
      </c>
      <c r="D133" s="14"/>
      <c r="E133" s="14" t="s">
        <v>93</v>
      </c>
      <c r="F133" s="158">
        <v>4</v>
      </c>
      <c r="G133" s="143"/>
      <c r="H133" s="141"/>
      <c r="I133" s="144"/>
      <c r="J133" s="141"/>
    </row>
    <row r="134" spans="1:10" ht="15">
      <c r="A134" s="238">
        <v>6</v>
      </c>
      <c r="B134" s="69" t="s">
        <v>129</v>
      </c>
      <c r="C134" s="139">
        <v>1</v>
      </c>
      <c r="D134" s="14"/>
      <c r="E134" s="14" t="s">
        <v>108</v>
      </c>
      <c r="F134" s="158">
        <v>10</v>
      </c>
      <c r="G134" s="143"/>
      <c r="H134" s="141"/>
      <c r="I134" s="144"/>
      <c r="J134" s="141"/>
    </row>
    <row r="135" spans="1:10" ht="15">
      <c r="A135" s="238">
        <v>7</v>
      </c>
      <c r="B135" s="69" t="s">
        <v>130</v>
      </c>
      <c r="C135" s="139">
        <v>10</v>
      </c>
      <c r="D135" s="14"/>
      <c r="E135" s="14" t="s">
        <v>93</v>
      </c>
      <c r="F135" s="158">
        <v>5</v>
      </c>
      <c r="G135" s="143"/>
      <c r="H135" s="141"/>
      <c r="I135" s="144"/>
      <c r="J135" s="141"/>
    </row>
    <row r="136" spans="1:10" ht="15">
      <c r="A136" s="238">
        <v>8</v>
      </c>
      <c r="B136" s="28" t="s">
        <v>131</v>
      </c>
      <c r="C136" s="151">
        <v>10</v>
      </c>
      <c r="D136" s="23"/>
      <c r="E136" s="23" t="s">
        <v>93</v>
      </c>
      <c r="F136" s="159">
        <v>5</v>
      </c>
      <c r="G136" s="143"/>
      <c r="H136" s="141"/>
      <c r="I136" s="152"/>
      <c r="J136" s="146"/>
    </row>
    <row r="137" spans="1:10" ht="15">
      <c r="A137" s="238">
        <v>9</v>
      </c>
      <c r="B137" s="28" t="s">
        <v>132</v>
      </c>
      <c r="C137" s="151">
        <v>10</v>
      </c>
      <c r="D137" s="23"/>
      <c r="E137" s="23" t="s">
        <v>93</v>
      </c>
      <c r="F137" s="159">
        <v>5</v>
      </c>
      <c r="G137" s="143"/>
      <c r="H137" s="141"/>
      <c r="I137" s="152"/>
      <c r="J137" s="146"/>
    </row>
    <row r="138" spans="1:10" ht="15">
      <c r="A138" s="238">
        <v>10</v>
      </c>
      <c r="B138" s="28" t="s">
        <v>133</v>
      </c>
      <c r="C138" s="151">
        <v>10</v>
      </c>
      <c r="D138" s="23"/>
      <c r="E138" s="23" t="s">
        <v>93</v>
      </c>
      <c r="F138" s="159">
        <v>5</v>
      </c>
      <c r="G138" s="143"/>
      <c r="H138" s="141"/>
      <c r="I138" s="152"/>
      <c r="J138" s="146"/>
    </row>
    <row r="139" spans="1:10" ht="15">
      <c r="A139" s="145"/>
      <c r="B139" s="154" t="s">
        <v>75</v>
      </c>
      <c r="C139" s="154"/>
      <c r="D139" s="154"/>
      <c r="E139" s="154"/>
      <c r="F139" s="159"/>
      <c r="G139" s="146"/>
      <c r="H139" s="147"/>
      <c r="I139" s="24"/>
      <c r="J139" s="147"/>
    </row>
    <row r="140" spans="1:10" ht="15">
      <c r="A140" s="130"/>
      <c r="B140" s="131"/>
      <c r="C140" s="132"/>
      <c r="D140" s="133"/>
      <c r="E140" s="133"/>
      <c r="F140" s="160"/>
      <c r="G140" s="135"/>
      <c r="H140" s="135"/>
      <c r="I140" s="136"/>
      <c r="J140" s="135"/>
    </row>
    <row r="141" spans="1:10">
      <c r="C141" s="9"/>
      <c r="F141" s="161"/>
    </row>
    <row r="142" spans="1:10">
      <c r="C142" s="9"/>
      <c r="F142" s="161"/>
    </row>
    <row r="143" spans="1:10">
      <c r="C143" s="9"/>
      <c r="F143" s="161"/>
    </row>
    <row r="144" spans="1:10">
      <c r="C144" s="9"/>
      <c r="F144" s="161"/>
    </row>
    <row r="145" spans="3:6">
      <c r="C145" s="9"/>
      <c r="F145" s="161"/>
    </row>
    <row r="146" spans="3:6">
      <c r="C146" s="9"/>
      <c r="F146" s="161"/>
    </row>
    <row r="147" spans="3:6">
      <c r="C147" s="9"/>
      <c r="F147" s="161"/>
    </row>
    <row r="148" spans="3:6">
      <c r="C148" s="9"/>
      <c r="F148" s="161"/>
    </row>
    <row r="149" spans="3:6">
      <c r="C149" s="9"/>
      <c r="F149" s="161"/>
    </row>
    <row r="150" spans="3:6">
      <c r="C150" s="9"/>
    </row>
    <row r="151" spans="3:6">
      <c r="C151" s="9"/>
    </row>
    <row r="152" spans="3:6">
      <c r="C152" s="9"/>
    </row>
    <row r="153" spans="3:6">
      <c r="C153" s="9"/>
    </row>
    <row r="154" spans="3:6">
      <c r="C154" s="9"/>
    </row>
    <row r="155" spans="3:6">
      <c r="C155" s="9"/>
    </row>
    <row r="156" spans="3:6">
      <c r="C156" s="9"/>
    </row>
    <row r="157" spans="3:6">
      <c r="C157" s="9"/>
    </row>
    <row r="158" spans="3:6">
      <c r="C158" s="9"/>
    </row>
    <row r="159" spans="3:6">
      <c r="C159" s="9"/>
    </row>
    <row r="160" spans="3:6">
      <c r="C160" s="9"/>
    </row>
    <row r="161" spans="3:3">
      <c r="C161" s="9"/>
    </row>
    <row r="162" spans="3:3">
      <c r="C162" s="9"/>
    </row>
    <row r="163" spans="3:3">
      <c r="C163" s="9"/>
    </row>
    <row r="164" spans="3:3">
      <c r="C164" s="9"/>
    </row>
    <row r="165" spans="3:3">
      <c r="C165" s="9"/>
    </row>
    <row r="166" spans="3:3">
      <c r="C166" s="9"/>
    </row>
    <row r="167" spans="3:3">
      <c r="C167" s="9"/>
    </row>
    <row r="168" spans="3:3">
      <c r="C168" s="9"/>
    </row>
    <row r="169" spans="3:3">
      <c r="C169" s="9"/>
    </row>
    <row r="170" spans="3:3">
      <c r="C170" s="9"/>
    </row>
    <row r="171" spans="3:3">
      <c r="C171" s="9"/>
    </row>
    <row r="172" spans="3:3">
      <c r="C172" s="9"/>
    </row>
    <row r="173" spans="3:3">
      <c r="C173" s="9"/>
    </row>
    <row r="174" spans="3:3">
      <c r="C174" s="9"/>
    </row>
    <row r="175" spans="3:3">
      <c r="C175" s="9"/>
    </row>
    <row r="176" spans="3:3">
      <c r="C176" s="9"/>
    </row>
    <row r="177" spans="3:3">
      <c r="C177" s="9"/>
    </row>
    <row r="178" spans="3:3">
      <c r="C178" s="9"/>
    </row>
    <row r="179" spans="3:3">
      <c r="C179" s="9"/>
    </row>
    <row r="180" spans="3:3">
      <c r="C180" s="9"/>
    </row>
    <row r="181" spans="3:3">
      <c r="C181" s="9"/>
    </row>
    <row r="182" spans="3:3">
      <c r="C182" s="9"/>
    </row>
    <row r="183" spans="3:3">
      <c r="C183" s="9"/>
    </row>
    <row r="184" spans="3:3">
      <c r="C184" s="9"/>
    </row>
    <row r="185" spans="3:3">
      <c r="C185" s="9"/>
    </row>
    <row r="186" spans="3:3">
      <c r="C186" s="9"/>
    </row>
    <row r="187" spans="3:3">
      <c r="C187" s="9"/>
    </row>
    <row r="188" spans="3:3">
      <c r="C188" s="9"/>
    </row>
    <row r="189" spans="3:3">
      <c r="C189" s="9"/>
    </row>
    <row r="190" spans="3:3">
      <c r="C190" s="9"/>
    </row>
    <row r="191" spans="3:3">
      <c r="C191" s="9"/>
    </row>
    <row r="192" spans="3:3">
      <c r="C192" s="9"/>
    </row>
    <row r="193" spans="3:3">
      <c r="C193" s="9"/>
    </row>
    <row r="194" spans="3:3">
      <c r="C194" s="9"/>
    </row>
    <row r="195" spans="3:3">
      <c r="C195" s="9"/>
    </row>
    <row r="196" spans="3:3">
      <c r="C196" s="9"/>
    </row>
    <row r="197" spans="3:3">
      <c r="C197" s="9"/>
    </row>
  </sheetData>
  <sheetProtection selectLockedCells="1" selectUnlockedCells="1"/>
  <mergeCells count="20">
    <mergeCell ref="C34:J34"/>
    <mergeCell ref="A1:E1"/>
    <mergeCell ref="A2:J2"/>
    <mergeCell ref="B4:J4"/>
    <mergeCell ref="C7:J7"/>
    <mergeCell ref="C8:C15"/>
    <mergeCell ref="E8:E15"/>
    <mergeCell ref="C16:J16"/>
    <mergeCell ref="C17:C23"/>
    <mergeCell ref="E17:E23"/>
    <mergeCell ref="C24:J24"/>
    <mergeCell ref="C30:J30"/>
    <mergeCell ref="B125:E125"/>
    <mergeCell ref="B139:E139"/>
    <mergeCell ref="C38:J38"/>
    <mergeCell ref="B46:F46"/>
    <mergeCell ref="B68:F68"/>
    <mergeCell ref="B79:F79"/>
    <mergeCell ref="B101:F101"/>
    <mergeCell ref="B113:E113"/>
  </mergeCells>
  <conditionalFormatting sqref="C101:F103">
    <cfRule type="expression" dxfId="0" priority="1" stopIfTrue="1">
      <formula>AND(COUNTIF($B$34:$B$65511,C101)+COUNTIF($B$1:$B$16,C101)+COUNTIF($B$18:$B$18,C101)&gt;1,NOT(ISBLANK(C101)))</formula>
    </cfRule>
  </conditionalFormatting>
  <printOptions horizontalCentered="1"/>
  <pageMargins left="0.25" right="0.25" top="0.75" bottom="0.75" header="0.3" footer="0.3"/>
  <pageSetup paperSize="9" scale="63" firstPageNumber="0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- 9 </vt:lpstr>
      <vt:lpstr>' - 9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UK066</dc:creator>
  <cp:lastModifiedBy>UK015</cp:lastModifiedBy>
  <cp:lastPrinted>2021-06-08T06:52:00Z</cp:lastPrinted>
  <dcterms:created xsi:type="dcterms:W3CDTF">2021-05-17T07:38:39Z</dcterms:created>
  <dcterms:modified xsi:type="dcterms:W3CDTF">2021-06-08T06:52:59Z</dcterms:modified>
</cp:coreProperties>
</file>