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\\192.168.0.50\dzp\2026\ZO 2026\ZO_4_2026 STERYLIZACJA\2. Na stronę\Opublikowane ....03.2026\"/>
    </mc:Choice>
  </mc:AlternateContent>
  <xr:revisionPtr revIDLastSave="0" documentId="13_ncr:1_{29804D17-9AA7-4A4D-8029-18F38B267322}" xr6:coauthVersionLast="47" xr6:coauthVersionMax="47" xr10:uidLastSave="{00000000-0000-0000-0000-000000000000}"/>
  <bookViews>
    <workbookView xWindow="2340" yWindow="2340" windowWidth="26385" windowHeight="12795" tabRatio="500" xr2:uid="{00000000-000D-0000-FFFF-FFFF00000000}"/>
  </bookViews>
  <sheets>
    <sheet name="Zał nr 2 Formularz asorty cenow" sheetId="1" r:id="rId1"/>
  </sheets>
  <definedNames>
    <definedName name="Print_Titles_0" localSheetId="0">'Zał nr 2 Formularz asorty cenow'!$5:$6</definedName>
    <definedName name="Print_Titles_0_0" localSheetId="0">'Zał nr 2 Formularz asorty cenow'!$5:$6</definedName>
    <definedName name="Print_Titles_0_0_0" localSheetId="0">'Zał nr 2 Formularz asorty cenow'!$5:$6</definedName>
    <definedName name="Print_Titles_0_0_0_0" localSheetId="0">'Zał nr 2 Formularz asorty cenow'!$5:$6</definedName>
    <definedName name="Print_Titles_0_0_0_0_0" localSheetId="0">'Zał nr 2 Formularz asorty cenow'!$5:$6</definedName>
    <definedName name="Print_Titles_0_0_0_0_0_0" localSheetId="0">'Zał nr 2 Formularz asorty cenow'!$5:$6</definedName>
    <definedName name="_xlnm.Print_Titles" localSheetId="0">'Zał nr 2 Formularz asorty cenow'!$5:$6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H16" i="1" l="1"/>
  <c r="J16" i="1" s="1"/>
</calcChain>
</file>

<file path=xl/sharedStrings.xml><?xml version="1.0" encoding="utf-8"?>
<sst xmlns="http://schemas.openxmlformats.org/spreadsheetml/2006/main" count="136" uniqueCount="112">
  <si>
    <t>DZ/4/ZO/2026</t>
  </si>
  <si>
    <t>Załącznik nr 2 - FORMULARZ ASORTYMENTOWO - CENOWY_OPZ</t>
  </si>
  <si>
    <t>Lp.</t>
  </si>
  <si>
    <t>OPIS PRODUKTU</t>
  </si>
  <si>
    <t>Wielkość opakowania jednostko-wego (w szt.)</t>
  </si>
  <si>
    <t>Nazwa oferowanego produktu/nazwa producenta/nr katalogowy</t>
  </si>
  <si>
    <t>Jedn. Miary</t>
  </si>
  <si>
    <t xml:space="preserve">Ilość </t>
  </si>
  <si>
    <t>Cena jedn. netto w PLN</t>
  </si>
  <si>
    <t>Wartość netto w PLN</t>
  </si>
  <si>
    <t>VAT %</t>
  </si>
  <si>
    <t>Wartość brutto w PLN</t>
  </si>
  <si>
    <t>1.</t>
  </si>
  <si>
    <r>
      <rPr>
        <b/>
        <sz val="10"/>
        <rFont val="Arial"/>
        <family val="2"/>
        <charset val="238"/>
      </rPr>
      <t>Rękawy papierowo-foliowe płaski</t>
    </r>
    <r>
      <rPr>
        <sz val="10"/>
        <rFont val="Arial"/>
        <family val="2"/>
        <charset val="238"/>
      </rPr>
      <t>. Na rękawach naniesione trzy wskaźniki procesu sterylizacji, wykluczone umieszczenie testu między warstwami folii a wszystkie napisy muszą umieszczone być poza przestrzenią roboczą. Papier w rękawach o gramaturze min. 60g/m2,folia co najmniej 5-warstwowa o grubości nie większej niż 52 mikrometrów. Kierunek otwierania pakietu po sterylizacji powinien być oznaczony w czytelny i jednoznaczny sposób. Zgrzew fabryczny musi być wielokrotny, a w miejscu zgrzewnym zgrzewarką folia powinna po zgrzaniu zmienić kolor w widoczny sposób tak, aby pracownik mógł dokonać wizualnej kontroli zgrzewu. Powierzchnia wskaźnika procesu sterylizacji musi wynosić ≥100mm2. Papier nie może zawierać: chlorków więcej niż 0,05% oraz siarczanów więcej niż 0,25%. Wytrzymałość na przedarcia musi wynosić nie mniej niż 630mN w obu kierunkach, przenikanie powietrza nie mniej niż 8μm/Pa*s, wytrzymałość na przepuklenie nie mniej niż 320kPa na sucho, wytrzymałość na przepuklenie nie mniej niż 140kPa na mokro, nie zwilżalność wodą powyżej 30s, wytrzymałość na rozciąganie liniowe na sucho w kierunku walcowania nie mniej niż 6,1kN/m, w kierunku poprzecznym nie mniej niż 3,3 kN/m, wytrzymałość na rozciąganie liniowe na mokro w kierunku walcowania nie mniej niż 2,1kN/m, w kierunku poprzecznym nie mniej niż 1,3 kN/m. Rękawy nawinięte folią na zewnątrz. Na każdym produkcie powinny znajdować się następujące informacje: nazwa producenta, rozmiar, sposób przebarwienia dla każdego wskaźnika, kierunek otwierania, zgodność z normą EN 867-5 i ISO 11607, numer LOT. Znak CE oraz znak określający produkt jednokrotnego użytku tylko na opakowaniu zbiorczym, nie dopuszcza się tego oznakowania na rękawie. Wymagane dokumenty: dokument potwierdzający brak cytotoksyczności w oparciu o laboratoryjne badania wg ISO 10993-5.</t>
    </r>
  </si>
  <si>
    <t>2.</t>
  </si>
  <si>
    <t>5 cm x 200 m</t>
  </si>
  <si>
    <t>rolka</t>
  </si>
  <si>
    <t>3.</t>
  </si>
  <si>
    <t>7,5 cm x 200 m</t>
  </si>
  <si>
    <t>4.</t>
  </si>
  <si>
    <t>10 cm x 200 m</t>
  </si>
  <si>
    <t>5.</t>
  </si>
  <si>
    <t>12,5 cm x 200 m</t>
  </si>
  <si>
    <t>6.</t>
  </si>
  <si>
    <t>15 cm x 200 m</t>
  </si>
  <si>
    <t>7.</t>
  </si>
  <si>
    <t>20 cm x 200 m</t>
  </si>
  <si>
    <t>8.</t>
  </si>
  <si>
    <t>35cm x 200 m</t>
  </si>
  <si>
    <t>9.</t>
  </si>
  <si>
    <t>40 cm x 200 m</t>
  </si>
  <si>
    <t>10.</t>
  </si>
  <si>
    <r>
      <rPr>
        <b/>
        <sz val="10"/>
        <rFont val="Arial"/>
        <family val="2"/>
        <charset val="238"/>
      </rPr>
      <t>Rękawy papierowo-foliowe z fałdą.</t>
    </r>
    <r>
      <rPr>
        <sz val="10"/>
        <rFont val="Arial"/>
        <family val="2"/>
        <charset val="238"/>
      </rPr>
      <t xml:space="preserve"> Na rękawach naniesione trzy wskaźniki procesu sterylizacji, wykluczone umieszczenie testu między warstwami folii a wszystkie napisy muszą umieszczone być poza przestrzenią roboczą. Papier w rękawach o gramaturze min. 60g/m2,folia co najmniej 5-warstwowa o grubości nie większej niż 52 mikrometrów. Kierunek otwierania pakietu po sterylizacji powinien być oznaczony w czytelny i jednoznaczny sposób. Zgrzew fabryczny musi być wielokrotny, a w miejscu zgrzewnym zgrzewarką folia powinna po zgrzaniu zmienić kolor w widoczny sposób tak, aby pracownik mógł dokonać wizualnej kontroli zgrzewu. Powierzchnia wskaźnika procesu sterylizacji musi wynosić ≥100mm2. Papier nie może zawierać: chlorków więcej niż 0,05% oraz siarczanów więcej niż 0,25%. Wytrzymałość na przedarcia musi wynosić nie mniej niż 630mN w obu kierunkach, przenikanie powietrza nie mniej niż 8μm/Pa*s, wytrzymałość na przepuklenie nie mniej niż 320kPa na sucho, wytrzymałość na przepuklenie nie mniej niż 140kPa na mokro, nie zwilżalność wodą powyżej 30s, wytrzymałość na rozciąganie liniowe na sucho w kierunku walcowania nie mniej niż 6,1kN/m, w kierunku poprzecznym nie mniej niż 3,3 kN/m, wytrzymałość na rozciąganie liniowe na mokro w kierunku walcowania nie mniej niż 2,1kN/m, w kierunku poprzecznym nie mniej niż 1,3 kN/m. Rękawy nawinięte folią na zewnątrz. Na każdym produkcie powinny znajdować się następujące informacje: nazwa producenta, rozmiar, sposób przebarwienia dla każdego wskaźnika, kierunek otwierania, zgodność z normą EN 867-5 i ISO 11607, numer LOT. Znak CE oraz znak określający produkt jednokrotnego użytku tylko na opakowaniu zbiorczym, nie dopuszcza się tego oznakowania na rękawie. Wymagane dokumenty: karta techniczna producenta potwierdzająca spełnienie parametrów, dokument potwierdzający brak cytotoksyczności w oparciu o laboratoryjne badania wg ISO 10993-5.</t>
    </r>
  </si>
  <si>
    <t>11.</t>
  </si>
  <si>
    <t>7,5 cm x 25 mm x 100 m</t>
  </si>
  <si>
    <t>12.</t>
  </si>
  <si>
    <t>10cm  x 40 mm x 100 m</t>
  </si>
  <si>
    <t>13.</t>
  </si>
  <si>
    <t>150cm x 40 mm x 100 m</t>
  </si>
  <si>
    <t>14.</t>
  </si>
  <si>
    <t>20cm x 60 mm x 100 m</t>
  </si>
  <si>
    <t>15.</t>
  </si>
  <si>
    <t>25cm x 60 mm x 100 m</t>
  </si>
  <si>
    <t>16.</t>
  </si>
  <si>
    <t>30cm x 80 mm x 100 m</t>
  </si>
  <si>
    <t>17.</t>
  </si>
  <si>
    <t>40cm x 80 mm x100 m</t>
  </si>
  <si>
    <t>18.</t>
  </si>
  <si>
    <r>
      <rPr>
        <b/>
        <sz val="10"/>
        <rFont val="Arial"/>
        <family val="2"/>
        <charset val="238"/>
      </rPr>
      <t>Włóknina opakowaniowa w kolorze niebieskim wykonana w 100 % z polipropylenu</t>
    </r>
    <r>
      <rPr>
        <sz val="10"/>
        <rFont val="Arial"/>
        <family val="2"/>
        <charset val="238"/>
      </rPr>
      <t xml:space="preserve">, typu SMS, wytrzymałość na rozciąganie liniowe na sucho i w kierunku walcownia nie mniej niż 2,5 kN/m, w kierunku poprzecznym nie mniej niż 1,4 kN/m, wytrzymałość na rozciąganie liniowe na mokro w kierunku walcownia nie mniej niż 2,5 kN/m, w kierunku poprzecznym nie mniej niż 1,4 kN/m, wytrzymałość na zerwanie  w kierunku walcownia nie mniej niż 4800 mN, w kierunku poprzecznym nie mniej niż 8300 mN, wytrzymałość na przepuklenie niemniej niż 260 kPa, gramatura nominalna 55 g/m². Stosowana jako system bariery sterylnej. Odpowiednia do stosowania w każdym rodzaju sterylizacji: para, tlenek etylenu, nadtlenek wodoru i formaldehyd. Wykonana zgodnie z normą EN ISO11 607-1 oraz EN 868-2 dotyczącą właściwości wytrzymałościowych. Produkt zgodny z dyrektywą o wyrobach medycznych. </t>
    </r>
  </si>
  <si>
    <t>19.</t>
  </si>
  <si>
    <t>75 cmx75 cm opakowanie zawiera 70 ark.</t>
  </si>
  <si>
    <t>op</t>
  </si>
  <si>
    <t>20.</t>
  </si>
  <si>
    <t>90 cmx90cm opakowanie zawiera 50 ark.</t>
  </si>
  <si>
    <t>21.</t>
  </si>
  <si>
    <t>100 cmx100cm opakowanie zawiera 50 ark.</t>
  </si>
  <si>
    <t>22.</t>
  </si>
  <si>
    <t>120 cmx120 cm opakowanie zawiera 40 ark.</t>
  </si>
  <si>
    <t>23.</t>
  </si>
  <si>
    <r>
      <rPr>
        <b/>
        <sz val="10"/>
        <rFont val="Arial"/>
        <family val="2"/>
        <charset val="238"/>
      </rPr>
      <t>Kombinacja dwuwarstwowego materiału opakowaniowego</t>
    </r>
    <r>
      <rPr>
        <sz val="10"/>
        <rFont val="Arial"/>
        <family val="2"/>
        <charset val="238"/>
      </rPr>
      <t xml:space="preserve"> gdzie jedną warstwę stanowi materiał polipropylenowy SMS, a drugą wzmocniony papier krepowy.  Obie warstwy zgrzane na brzegach. Jedna warstwa w kolorze zielonym, druga w kolorze niebieskim, gramatura papieru  nie mniejsza niż 60 /m2 . Łączna gramatura kombinacji arkuszy nie mniejsza niż 115g/m2.  
Charakterystyka wytrzymałościowa wzmocnionego papieru: wytrzymałość na rozciąganie liniowe na sucho w kierunku walcowania nie mniej niż  2,7 kN/m, w kierunku poprzecznym nie mniej niż 1,7 kN/m, wytrzymałość na rozciąganie liniowe na mokro w kierunku walcowania nie  mniej niż 1,3kN/m, w kierunku poprzecznym nie mniej niż 0,8 kN/m, Nieprzepuszalność  wody  30s, Gramatura minimalna 60 g/m2
Charakterystyka wytrzymałościowa materiału SMS: wytrzymałość na rozciąganie liniowe na sucho w kierunku walcowania nie mniej niż   2,5 kN/m, w kierunku poprzecznym nie mniej niż 1,4 kN/m, wytrzymałość na rozciąganie liniowe na mokro w kierunku walcowania nie  mniej niż 2,5 kN/m, w kierunku poprzecznym nie mniej niż  1,4kN/m, gramatura minimalna 55 g/m2. Opakowania zgodne z normą ISO 13485 oraz EN868:2017.</t>
    </r>
  </si>
  <si>
    <t>24.</t>
  </si>
  <si>
    <t>100 x 100 cm – opakowanie  25 ark.</t>
  </si>
  <si>
    <t>25.</t>
  </si>
  <si>
    <t>120 x 120 cm – opakowanie 20 ark.</t>
  </si>
  <si>
    <t>26.</t>
  </si>
  <si>
    <r>
      <rPr>
        <b/>
        <sz val="10"/>
        <rFont val="Arial"/>
        <family val="2"/>
        <charset val="238"/>
      </rPr>
      <t>Materiał opakowaniowy do sterylizacji</t>
    </r>
    <r>
      <rPr>
        <sz val="10"/>
        <rFont val="Arial"/>
        <family val="2"/>
        <charset val="238"/>
      </rPr>
      <t xml:space="preserve"> stosowany jako zewnętrzna warstwa ochronna w systemie opakowaniowym, wolny od lateksu, zbudowany z podłużnych włókien polipropylenu,  gramatura 60 g/m2, kompatybilny z różnymi rodzajami sterylizacji, w tym S, EO, F, VH202, wytrzymałość na rozciąganie niemniejsza niż 3,6 kN/m w kierunku walcowania i 2,4 kN/m w kierunku poprzecznym, kolor żółty, fioletowy, czerwony, pomarańczowy </t>
    </r>
  </si>
  <si>
    <t>27.</t>
  </si>
  <si>
    <t>75 cmx75 cm opakowanie zawiera 300 ark.</t>
  </si>
  <si>
    <t>28.</t>
  </si>
  <si>
    <t>100 cmx100cm opakowanie zawiera 200 ark.</t>
  </si>
  <si>
    <t>29.</t>
  </si>
  <si>
    <t>120 cmx120 cm opakowanie zawiera 120 ark.</t>
  </si>
  <si>
    <t>30.</t>
  </si>
  <si>
    <r>
      <rPr>
        <b/>
        <sz val="10"/>
        <rFont val="Arial"/>
        <family val="2"/>
        <charset val="238"/>
      </rPr>
      <t>Papier krepowany I generacji - 100% włókno celulozowe</t>
    </r>
    <r>
      <rPr>
        <sz val="10"/>
        <rFont val="Arial"/>
        <family val="2"/>
        <charset val="238"/>
      </rPr>
      <t xml:space="preserve">, kolor biały, zawartość siarczanów nie więcej niż 0,02%, zawartość chlorków nie więcej niż 0,02%, wytrzymałość na rozciąganie liniowe na sucho i w kierunku walcownia nie mniej niż 2,1 kN/m, w kierunku poprzecznym nie mniej niż 1,6 kN/m, wytrzymałość na rozciąganie liniowe na mokro w kierunku walcownia nie mniej niż 0,8 kN/m, w kierunku poprzecznym nie mniej niż 0,5 kN/m, wytrzymałość na zerwanie  w kierunku walcownia nie mniej niż 800mN, w kierunku poprzecznym nie mniej niż 1000 mN, wytrzymałość na przepuklenie niemniej niż 180 kPa, gramatura nominalna 60g/m². zgodność z normą PN-EN ISO 11607-1. </t>
    </r>
  </si>
  <si>
    <t>31.</t>
  </si>
  <si>
    <t>75 x 75 cm – opakowanie zawiera   175 ark.</t>
  </si>
  <si>
    <t>32.</t>
  </si>
  <si>
    <t>90 x 90 cm -  opakowanie zawiera 125 ark.</t>
  </si>
  <si>
    <t>33.</t>
  </si>
  <si>
    <t>100 x 100 cm -  opakowanie zawiera  125 ark.</t>
  </si>
  <si>
    <t>34.</t>
  </si>
  <si>
    <t>120 x 120 cm -  opakowanie zawiera 100 ark.</t>
  </si>
  <si>
    <t>35.</t>
  </si>
  <si>
    <r>
      <rPr>
        <b/>
        <sz val="10"/>
        <color rgb="FF000000"/>
        <rFont val="Arial"/>
        <family val="2"/>
        <charset val="238"/>
      </rPr>
      <t>Preparat do oczyszczania komór autoklawu</t>
    </r>
    <r>
      <rPr>
        <sz val="10"/>
        <color rgb="FF000000"/>
        <rFont val="Arial"/>
        <family val="2"/>
        <charset val="238"/>
      </rPr>
      <t>, preparat rozpuszczalny w wodzie, ph neutralne, zawierający w swoim składzie 30%-40% propan-2-ol, 1%-3% metyl-ether oxirane z 2.2 i etanol, występujące w opakowaniu - butelka z atomizerem 500ml.</t>
    </r>
  </si>
  <si>
    <t>szt</t>
  </si>
  <si>
    <t>36.</t>
  </si>
  <si>
    <t>Wodoodporne pisaki do znakowania pakietów do sterylizacji. Opakowanie zawiera 10 szt.</t>
  </si>
  <si>
    <t>37.</t>
  </si>
  <si>
    <r>
      <rPr>
        <b/>
        <sz val="10"/>
        <color rgb="FF000000"/>
        <rFont val="Arial"/>
        <family val="2"/>
        <charset val="238"/>
      </rPr>
      <t>Superchłonny arkusz absorpcyjny o gramaturze niemniejszej niż 140 g/m2</t>
    </r>
    <r>
      <rPr>
        <sz val="10"/>
        <color rgb="FF000000"/>
        <rFont val="Arial"/>
        <family val="2"/>
        <charset val="238"/>
      </rPr>
      <t>, grubość arkusza 400 µm, absorpcja wody powyżej 240 g/m2, zawartość chlorków poniżej 0,05% i siarczanów poniżej 0,25%, możliwość stosowania do sterylizacji S, EO i F, rozmiar 750 x 500 mm. Opakowanie zawiera 50 szt.</t>
    </r>
  </si>
  <si>
    <t>38.</t>
  </si>
  <si>
    <r>
      <rPr>
        <b/>
        <sz val="10"/>
        <color rgb="FF000000"/>
        <rFont val="Arial"/>
        <family val="2"/>
        <charset val="238"/>
      </rPr>
      <t xml:space="preserve">Torebki  foliowo-włókninowe z testem  do sterylizacji </t>
    </r>
    <r>
      <rPr>
        <sz val="10"/>
        <color rgb="FF000000"/>
        <rFont val="Arial"/>
        <family val="2"/>
        <charset val="238"/>
      </rPr>
      <t>z 3 wskaźnikami procesu STEAM, EO, FORM</t>
    </r>
    <r>
      <rPr>
        <b/>
        <sz val="10"/>
        <color rgb="FF000000"/>
        <rFont val="Arial"/>
        <family val="2"/>
        <charset val="238"/>
      </rPr>
      <t>.</t>
    </r>
    <r>
      <rPr>
        <sz val="10"/>
        <color rgb="FF000000"/>
        <rFont val="Arial"/>
        <family val="2"/>
        <charset val="238"/>
      </rPr>
      <t xml:space="preserve"> Kolor niebieski. Włóknina o gramaturze 60 g/m2, porowatość 18 L/MIN/1DM2, nie zwilżalność alkoholem: 8, grubość folii PET/PP nie większa niż 52 μm, zgodność z ISO 11607 oraz EN868-5, </t>
    </r>
  </si>
  <si>
    <t>39.</t>
  </si>
  <si>
    <t>270 x 450 mm -  opakowanie zawiera 500 szt.</t>
  </si>
  <si>
    <t>40.</t>
  </si>
  <si>
    <t>300 x 500 mm –  opakowanie zawiera 500 szt.</t>
  </si>
  <si>
    <t>41.</t>
  </si>
  <si>
    <t>400 x 520 mm -  opakowanie zawiera  500 szt.</t>
  </si>
  <si>
    <t>42.</t>
  </si>
  <si>
    <t>400 x 580 mm -  opakowanie zawiera 500 szt.</t>
  </si>
  <si>
    <t>43.</t>
  </si>
  <si>
    <t>500 x 600 mm -  opakowanie zawiera 500 szt.</t>
  </si>
  <si>
    <t>44.</t>
  </si>
  <si>
    <r>
      <rPr>
        <b/>
        <sz val="10"/>
        <rFont val="Arial"/>
        <family val="2"/>
        <charset val="238"/>
      </rPr>
      <t>Jednorazowe, materiałowe, wysokochłonne ręczniki</t>
    </r>
    <r>
      <rPr>
        <sz val="10"/>
        <rFont val="Arial"/>
        <family val="2"/>
        <charset val="238"/>
      </rPr>
      <t xml:space="preserve"> wykonane z celulozy (minimum 55%) i polyestru (minimum 40%) i  do osuszania narzędzi oraz wyposażenia medycznego, niepylące, gramatura nie mniejsza niż 70g/m2, zdolność absorpcji wody nie mniejsza niż 900%, rozmiar 31 x 33 cm. Opakowanie 8 x 50 szt.</t>
    </r>
  </si>
  <si>
    <t>45.</t>
  </si>
  <si>
    <r>
      <rPr>
        <b/>
        <sz val="10"/>
        <rFont val="Arial"/>
        <family val="2"/>
        <charset val="238"/>
      </rPr>
      <t>Proszek do usuwania zanieczyszczeń z powierzchni narzędzi ze stali nierdzewne</t>
    </r>
    <r>
      <rPr>
        <sz val="10"/>
        <rFont val="Arial"/>
        <family val="2"/>
        <charset val="238"/>
      </rPr>
      <t>j. Łatwy w użyciu preparat do usuwania plam i osadów z narzędzize stali nierdzewnej. Przyjazny w zapachu dzięki zawartości związków uzyskanych z owoców cytrusowych. Zawiera: Kwas 1,2,3- propanotrikarboksylowy, 2-hydroksy. Opakowanie 85g</t>
    </r>
  </si>
  <si>
    <t>46.</t>
  </si>
  <si>
    <r>
      <rPr>
        <b/>
        <sz val="10"/>
        <rFont val="Arial"/>
        <family val="2"/>
        <charset val="238"/>
      </rPr>
      <t>Preparat przeznaczony do mycia i dezynfekcji narzędzi chirurgicznych</t>
    </r>
    <r>
      <rPr>
        <sz val="10"/>
        <rFont val="Arial"/>
        <family val="2"/>
        <charset val="238"/>
      </rPr>
      <t xml:space="preserve"> oraz endoskopów giętkich; zawierający dwuaminę kokospropylenu  i związki powierzchniowo czynne; nie zawierający:  QAV, aldehydów, fenoli, aktywnego tlenu i biguanidyny, glikoli, fenoksypropanolu; z możliwością użycia w myjkach ultradźwiękowych - do 5min; z możliwością pozostawienia narzędzi zanurzonych w roztworze do 72 godz.; skuteczny na bakterie (w tym MRSA, Tbc), grzyby, wirusy (HCV, HBV , HIV) w czasie 15 min, z możliwością rozszerzenia spektrum o wirusa Adeno, Polyoma  w czasie do 60 min; konfekcjonowany w opakowaniach 1000ml i 5000ml; wyrób medyczny klasy IIb. Na czas trwania umowy Zamawiajacy wymaga zainstalowania systemu dozującego do precyzyjnego przygotowania roztworów roboczych środka dezynfekcyjnego w różnych stężeniach. </t>
    </r>
  </si>
  <si>
    <t>47.</t>
  </si>
  <si>
    <t>48.</t>
  </si>
  <si>
    <t xml:space="preserve">      Pojemność 1000 ml</t>
  </si>
  <si>
    <t>Razem</t>
  </si>
  <si>
    <t xml:space="preserve">      Pojemność 5000 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</si>
</sst>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#.00"/>
    <numFmt numFmtId="165" formatCode="_-* #,##0.00\ _z_ł_-;\-* #,##0.00\ _z_ł_-;_-* \-??\ _z_ł_-;_-@_-"/>
    <numFmt numFmtId="166" formatCode="_-* #,##0\ _z_ł_-;\-* #,##0\ _z_ł_-;_-* \-??\ _z_ł_-;_-@_-"/>
    <numFmt numFmtId="167" formatCode="#,##0.00\ [$zł-415];[Red]\-#,##0.00\ [$zł-415]"/>
    <numFmt numFmtId="168" formatCode="#,##0.00&quot; zł&quot;;[Red]\-#,##0.00&quot; zł&quot;"/>
  </numFmts>
  <fonts count="15" x14ac:knownFonts="1">
    <font>
      <sz val="10"/>
      <name val="Arial CE"/>
      <family val="2"/>
      <charset val="238"/>
    </font>
    <font>
      <sz val="11"/>
      <color rgb="FF000000"/>
      <name val="Calibri"/>
      <family val="2"/>
      <charset val="238"/>
    </font>
    <font>
      <sz val="12"/>
      <name val="Calibri"/>
      <family val="2"/>
      <charset val="1"/>
    </font>
    <font>
      <sz val="10.5"/>
      <name val="Calibri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6"/>
      <name val="Arial"/>
      <family val="2"/>
      <charset val="238"/>
    </font>
    <font>
      <b/>
      <sz val="14"/>
      <name val="Arial"/>
      <family val="2"/>
      <charset val="238"/>
    </font>
    <font>
      <sz val="10"/>
      <name val="Tahoma"/>
      <family val="2"/>
      <charset val="238"/>
    </font>
    <font>
      <b/>
      <sz val="10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1"/>
      <name val="Arial"/>
      <family val="2"/>
      <charset val="238"/>
    </font>
    <font>
      <sz val="10"/>
      <name val="Arial CE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DDDDDD"/>
        <bgColor rgb="FFCCCCCC"/>
      </patternFill>
    </fill>
    <fill>
      <patternFill patternType="solid">
        <fgColor rgb="FFCCCCCC"/>
        <bgColor rgb="FFDDDDDD"/>
      </patternFill>
    </fill>
  </fills>
  <borders count="7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165" fontId="14" fillId="0" borderId="0" applyBorder="0" applyProtection="0"/>
    <xf numFmtId="0" fontId="14" fillId="0" borderId="0"/>
    <xf numFmtId="0" fontId="1" fillId="0" borderId="0"/>
  </cellStyleXfs>
  <cellXfs count="81">
    <xf numFmtId="0" fontId="0" fillId="0" borderId="0" xfId="0"/>
    <xf numFmtId="0" fontId="6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vertical="center"/>
    </xf>
    <xf numFmtId="0" fontId="4" fillId="0" borderId="0" xfId="0" applyFont="1"/>
    <xf numFmtId="0" fontId="4" fillId="0" borderId="0" xfId="0" applyFont="1" applyAlignment="1">
      <alignment horizontal="right"/>
    </xf>
    <xf numFmtId="2" fontId="4" fillId="0" borderId="0" xfId="0" applyNumberFormat="1" applyFont="1" applyAlignment="1">
      <alignment horizontal="center" vertical="center"/>
    </xf>
    <xf numFmtId="164" fontId="4" fillId="0" borderId="0" xfId="0" applyNumberFormat="1" applyFont="1"/>
    <xf numFmtId="0" fontId="4" fillId="0" borderId="0" xfId="0" applyFont="1" applyAlignment="1">
      <alignment horizontal="center" vertical="center"/>
    </xf>
    <xf numFmtId="164" fontId="4" fillId="0" borderId="0" xfId="0" applyNumberFormat="1" applyFont="1" applyAlignment="1">
      <alignment horizont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2" fontId="6" fillId="0" borderId="0" xfId="0" applyNumberFormat="1" applyFont="1" applyAlignment="1">
      <alignment horizontal="center" vertical="center"/>
    </xf>
    <xf numFmtId="164" fontId="6" fillId="0" borderId="0" xfId="0" applyNumberFormat="1" applyFont="1" applyAlignment="1">
      <alignment vertical="center"/>
    </xf>
    <xf numFmtId="0" fontId="6" fillId="0" borderId="0" xfId="0" applyFont="1" applyAlignment="1">
      <alignment horizontal="center" vertical="center"/>
    </xf>
    <xf numFmtId="164" fontId="6" fillId="0" borderId="0" xfId="0" applyNumberFormat="1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/>
    </xf>
    <xf numFmtId="0" fontId="6" fillId="0" borderId="2" xfId="0" applyFont="1" applyBorder="1" applyAlignment="1">
      <alignment horizontal="center" vertical="center"/>
    </xf>
    <xf numFmtId="0" fontId="9" fillId="0" borderId="0" xfId="0" applyFont="1"/>
    <xf numFmtId="0" fontId="10" fillId="0" borderId="2" xfId="0" applyFont="1" applyBorder="1" applyAlignment="1">
      <alignment horizontal="center" wrapText="1"/>
    </xf>
    <xf numFmtId="0" fontId="11" fillId="2" borderId="2" xfId="0" applyFont="1" applyFill="1" applyBorder="1" applyAlignment="1">
      <alignment horizontal="left" vertical="center" wrapText="1"/>
    </xf>
    <xf numFmtId="0" fontId="11" fillId="0" borderId="2" xfId="0" applyFont="1" applyBorder="1" applyAlignment="1">
      <alignment horizontal="center" vertical="center" wrapText="1"/>
    </xf>
    <xf numFmtId="2" fontId="11" fillId="0" borderId="2" xfId="1" applyNumberFormat="1" applyFont="1" applyBorder="1" applyAlignment="1" applyProtection="1">
      <alignment horizontal="center" vertical="center" wrapText="1"/>
    </xf>
    <xf numFmtId="164" fontId="11" fillId="0" borderId="2" xfId="1" applyNumberFormat="1" applyFont="1" applyBorder="1" applyAlignment="1" applyProtection="1">
      <alignment horizontal="center" vertical="center" wrapText="1"/>
    </xf>
    <xf numFmtId="0" fontId="0" fillId="0" borderId="0" xfId="0" applyAlignment="1">
      <alignment horizontal="center"/>
    </xf>
    <xf numFmtId="0" fontId="5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166" fontId="6" fillId="0" borderId="2" xfId="0" applyNumberFormat="1" applyFont="1" applyBorder="1" applyAlignment="1">
      <alignment horizontal="center" vertical="center"/>
    </xf>
    <xf numFmtId="0" fontId="6" fillId="0" borderId="2" xfId="1" applyNumberFormat="1" applyFont="1" applyBorder="1" applyAlignment="1" applyProtection="1">
      <alignment horizontal="center" vertical="center"/>
    </xf>
    <xf numFmtId="2" fontId="6" fillId="0" borderId="2" xfId="1" applyNumberFormat="1" applyFont="1" applyBorder="1" applyAlignment="1" applyProtection="1">
      <alignment horizontal="center" vertical="center"/>
    </xf>
    <xf numFmtId="164" fontId="6" fillId="0" borderId="2" xfId="1" applyNumberFormat="1" applyFont="1" applyBorder="1" applyAlignment="1" applyProtection="1">
      <alignment horizontal="center" vertical="center"/>
    </xf>
    <xf numFmtId="9" fontId="6" fillId="0" borderId="2" xfId="0" applyNumberFormat="1" applyFont="1" applyBorder="1" applyAlignment="1">
      <alignment horizontal="center" vertical="center"/>
    </xf>
    <xf numFmtId="164" fontId="6" fillId="0" borderId="2" xfId="0" applyNumberFormat="1" applyFont="1" applyBorder="1" applyAlignment="1">
      <alignment horizontal="center" vertical="center"/>
    </xf>
    <xf numFmtId="3" fontId="6" fillId="0" borderId="2" xfId="0" applyNumberFormat="1" applyFont="1" applyBorder="1" applyAlignment="1">
      <alignment horizontal="center" vertical="center"/>
    </xf>
    <xf numFmtId="0" fontId="0" fillId="0" borderId="3" xfId="0" applyBorder="1"/>
    <xf numFmtId="0" fontId="13" fillId="0" borderId="2" xfId="0" applyFont="1" applyBorder="1" applyAlignment="1">
      <alignment horizontal="left" vertical="center" wrapText="1"/>
    </xf>
    <xf numFmtId="0" fontId="13" fillId="0" borderId="2" xfId="0" applyFont="1" applyBorder="1" applyAlignment="1">
      <alignment horizontal="center" vertical="center" wrapText="1"/>
    </xf>
    <xf numFmtId="1" fontId="13" fillId="0" borderId="2" xfId="0" applyNumberFormat="1" applyFont="1" applyBorder="1" applyAlignment="1">
      <alignment horizontal="center" vertical="center"/>
    </xf>
    <xf numFmtId="2" fontId="13" fillId="0" borderId="2" xfId="1" applyNumberFormat="1" applyFont="1" applyBorder="1" applyAlignment="1" applyProtection="1">
      <alignment horizontal="center" vertical="center"/>
    </xf>
    <xf numFmtId="164" fontId="13" fillId="0" borderId="2" xfId="1" applyNumberFormat="1" applyFont="1" applyBorder="1" applyAlignment="1" applyProtection="1">
      <alignment horizontal="center" vertical="center"/>
    </xf>
    <xf numFmtId="9" fontId="13" fillId="0" borderId="2" xfId="0" applyNumberFormat="1" applyFont="1" applyBorder="1" applyAlignment="1">
      <alignment horizontal="center" vertical="center"/>
    </xf>
    <xf numFmtId="164" fontId="13" fillId="0" borderId="2" xfId="0" applyNumberFormat="1" applyFont="1" applyBorder="1" applyAlignment="1">
      <alignment horizontal="center" vertical="center"/>
    </xf>
    <xf numFmtId="1" fontId="6" fillId="0" borderId="2" xfId="0" applyNumberFormat="1" applyFont="1" applyBorder="1" applyAlignment="1">
      <alignment horizontal="center" vertical="center"/>
    </xf>
    <xf numFmtId="2" fontId="6" fillId="0" borderId="2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10" fillId="0" borderId="4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/>
    </xf>
    <xf numFmtId="2" fontId="11" fillId="0" borderId="6" xfId="0" applyNumberFormat="1" applyFont="1" applyBorder="1" applyAlignment="1">
      <alignment horizontal="center" vertical="center"/>
    </xf>
    <xf numFmtId="4" fontId="10" fillId="0" borderId="2" xfId="0" applyNumberFormat="1" applyFont="1" applyBorder="1" applyAlignment="1">
      <alignment horizontal="center" vertical="center"/>
    </xf>
    <xf numFmtId="168" fontId="11" fillId="0" borderId="2" xfId="0" applyNumberFormat="1" applyFont="1" applyBorder="1" applyAlignment="1">
      <alignment horizontal="center" vertical="center"/>
    </xf>
    <xf numFmtId="0" fontId="11" fillId="0" borderId="0" xfId="0" applyFont="1" applyAlignment="1">
      <alignment horizontal="right" vertical="center"/>
    </xf>
    <xf numFmtId="2" fontId="11" fillId="0" borderId="0" xfId="0" applyNumberFormat="1" applyFont="1" applyAlignment="1">
      <alignment horizontal="center" vertical="center"/>
    </xf>
    <xf numFmtId="168" fontId="10" fillId="0" borderId="0" xfId="0" applyNumberFormat="1" applyFont="1" applyAlignment="1">
      <alignment horizontal="center" vertical="center"/>
    </xf>
    <xf numFmtId="168" fontId="11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168" fontId="12" fillId="0" borderId="0" xfId="0" applyNumberFormat="1" applyFont="1" applyAlignment="1">
      <alignment horizontal="center" vertical="center"/>
    </xf>
    <xf numFmtId="9" fontId="12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1" xfId="0" applyFont="1" applyBorder="1" applyAlignment="1">
      <alignment vertical="center"/>
    </xf>
    <xf numFmtId="0" fontId="6" fillId="0" borderId="0" xfId="0" applyFont="1"/>
    <xf numFmtId="0" fontId="6" fillId="0" borderId="0" xfId="0" applyFont="1" applyAlignment="1">
      <alignment horizontal="right"/>
    </xf>
    <xf numFmtId="164" fontId="6" fillId="0" borderId="0" xfId="0" applyNumberFormat="1" applyFont="1"/>
    <xf numFmtId="164" fontId="6" fillId="0" borderId="0" xfId="0" applyNumberFormat="1" applyFont="1" applyAlignment="1">
      <alignment horizontal="center"/>
    </xf>
    <xf numFmtId="168" fontId="13" fillId="0" borderId="2" xfId="0" applyNumberFormat="1" applyFont="1" applyBorder="1" applyAlignment="1">
      <alignment horizontal="center" vertical="center"/>
    </xf>
    <xf numFmtId="168" fontId="6" fillId="0" borderId="2" xfId="0" applyNumberFormat="1" applyFont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11" fillId="0" borderId="5" xfId="0" applyFont="1" applyBorder="1" applyAlignment="1">
      <alignment horizontal="right" vertical="center" wrapText="1"/>
    </xf>
    <xf numFmtId="0" fontId="12" fillId="2" borderId="2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167" fontId="6" fillId="0" borderId="2" xfId="1" applyNumberFormat="1" applyFont="1" applyBorder="1" applyAlignment="1" applyProtection="1">
      <alignment horizontal="center" vertical="center" wrapText="1"/>
    </xf>
    <xf numFmtId="168" fontId="6" fillId="0" borderId="2" xfId="1" applyNumberFormat="1" applyFont="1" applyBorder="1" applyAlignment="1" applyProtection="1">
      <alignment horizontal="center" vertical="center" wrapText="1"/>
    </xf>
    <xf numFmtId="0" fontId="5" fillId="0" borderId="0" xfId="0" applyFont="1" applyAlignment="1">
      <alignment horizontal="center" vertical="center"/>
    </xf>
    <xf numFmtId="2" fontId="7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</cellXfs>
  <cellStyles count="4">
    <cellStyle name="Dziesiętny" xfId="1" builtinId="3"/>
    <cellStyle name="Normal_CENY" xfId="2" xr:uid="{00000000-0005-0000-0000-000006000000}"/>
    <cellStyle name="Normalny" xfId="0" builtinId="0"/>
    <cellStyle name="Normalny 2" xfId="3" xr:uid="{00000000-0005-0000-0000-000007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60"/>
  <sheetViews>
    <sheetView tabSelected="1" zoomScale="70" zoomScaleNormal="70" workbookViewId="0">
      <selection activeCell="C54" sqref="C54"/>
    </sheetView>
  </sheetViews>
  <sheetFormatPr defaultColWidth="8.7109375" defaultRowHeight="15.75" x14ac:dyDescent="0.25"/>
  <cols>
    <col min="1" max="1" width="4.7109375" style="4" customWidth="1"/>
    <col min="2" max="2" width="113.28515625" style="5" customWidth="1"/>
    <col min="3" max="3" width="16.140625" style="6" customWidth="1"/>
    <col min="4" max="4" width="16.7109375" style="7" customWidth="1"/>
    <col min="5" max="5" width="11.5703125" style="8" customWidth="1"/>
    <col min="6" max="6" width="13.140625" style="8" customWidth="1"/>
    <col min="7" max="7" width="12.28515625" style="9" customWidth="1"/>
    <col min="8" max="8" width="13.140625" style="10" customWidth="1"/>
    <col min="9" max="9" width="12.28515625" style="11" customWidth="1"/>
    <col min="10" max="10" width="14.42578125" style="12" customWidth="1"/>
    <col min="11" max="1025" width="9" customWidth="1"/>
  </cols>
  <sheetData>
    <row r="1" spans="1:10" ht="20.25" x14ac:dyDescent="0.2">
      <c r="A1" s="77"/>
      <c r="B1" s="77"/>
      <c r="C1" s="77"/>
      <c r="D1" s="77"/>
      <c r="E1" s="77"/>
      <c r="F1" s="13"/>
      <c r="G1" s="78" t="s">
        <v>0</v>
      </c>
      <c r="H1" s="78"/>
      <c r="I1" s="78"/>
      <c r="J1" s="78"/>
    </row>
    <row r="2" spans="1:10" ht="18" x14ac:dyDescent="0.2">
      <c r="A2" s="79" t="s">
        <v>1</v>
      </c>
      <c r="B2" s="79"/>
      <c r="C2" s="79"/>
      <c r="D2" s="79"/>
      <c r="E2" s="79"/>
      <c r="F2" s="79"/>
      <c r="G2" s="79"/>
      <c r="H2" s="79"/>
      <c r="I2" s="79"/>
      <c r="J2" s="79"/>
    </row>
    <row r="3" spans="1:10" ht="12.75" x14ac:dyDescent="0.2">
      <c r="A3" s="3"/>
      <c r="B3" s="2"/>
      <c r="C3" s="14"/>
      <c r="D3" s="14"/>
      <c r="E3" s="14"/>
      <c r="F3" s="14"/>
      <c r="G3" s="15"/>
      <c r="H3" s="16"/>
      <c r="I3" s="17"/>
      <c r="J3" s="18"/>
    </row>
    <row r="4" spans="1:10" ht="12.75" customHeight="1" x14ac:dyDescent="0.2">
      <c r="A4" s="3"/>
      <c r="B4" s="80"/>
      <c r="C4" s="80"/>
      <c r="D4" s="80"/>
      <c r="E4" s="80"/>
      <c r="F4" s="80"/>
      <c r="G4" s="80"/>
      <c r="H4" s="80"/>
      <c r="I4" s="80"/>
      <c r="J4" s="80"/>
    </row>
    <row r="5" spans="1:10" s="22" customFormat="1" ht="12.75" x14ac:dyDescent="0.2">
      <c r="A5" s="19">
        <v>1</v>
      </c>
      <c r="B5" s="20">
        <v>2</v>
      </c>
      <c r="C5" s="21">
        <v>3</v>
      </c>
      <c r="D5" s="21">
        <v>4</v>
      </c>
      <c r="E5" s="21">
        <v>5</v>
      </c>
      <c r="F5" s="21">
        <v>6</v>
      </c>
      <c r="G5" s="21">
        <v>7</v>
      </c>
      <c r="H5" s="21">
        <v>8</v>
      </c>
      <c r="I5" s="21">
        <v>9</v>
      </c>
      <c r="J5" s="21">
        <v>10</v>
      </c>
    </row>
    <row r="6" spans="1:10" s="28" customFormat="1" ht="63.75" x14ac:dyDescent="0.2">
      <c r="A6" s="23" t="s">
        <v>2</v>
      </c>
      <c r="B6" s="24" t="s">
        <v>3</v>
      </c>
      <c r="C6" s="25" t="s">
        <v>4</v>
      </c>
      <c r="D6" s="25" t="s">
        <v>5</v>
      </c>
      <c r="E6" s="25" t="s">
        <v>6</v>
      </c>
      <c r="F6" s="25" t="s">
        <v>7</v>
      </c>
      <c r="G6" s="26" t="s">
        <v>8</v>
      </c>
      <c r="H6" s="27" t="s">
        <v>9</v>
      </c>
      <c r="I6" s="25" t="s">
        <v>10</v>
      </c>
      <c r="J6" s="27" t="s">
        <v>11</v>
      </c>
    </row>
    <row r="7" spans="1:10" ht="228" customHeight="1" x14ac:dyDescent="0.2">
      <c r="A7" s="1" t="s">
        <v>12</v>
      </c>
      <c r="B7" s="29" t="s">
        <v>13</v>
      </c>
      <c r="C7" s="70"/>
      <c r="D7" s="70"/>
      <c r="E7" s="70"/>
      <c r="F7" s="70"/>
      <c r="G7" s="70"/>
      <c r="H7" s="70"/>
      <c r="I7" s="70"/>
      <c r="J7" s="70"/>
    </row>
    <row r="8" spans="1:10" ht="13.5" customHeight="1" x14ac:dyDescent="0.2">
      <c r="A8" s="1" t="s">
        <v>14</v>
      </c>
      <c r="B8" s="30" t="s">
        <v>15</v>
      </c>
      <c r="C8" s="74"/>
      <c r="D8" s="31"/>
      <c r="E8" s="75" t="s">
        <v>16</v>
      </c>
      <c r="F8" s="32">
        <v>6</v>
      </c>
      <c r="G8" s="33"/>
      <c r="H8" s="34"/>
      <c r="I8" s="35"/>
      <c r="J8" s="36"/>
    </row>
    <row r="9" spans="1:10" ht="12.75" x14ac:dyDescent="0.2">
      <c r="A9" s="1" t="s">
        <v>17</v>
      </c>
      <c r="B9" s="30" t="s">
        <v>18</v>
      </c>
      <c r="C9" s="74"/>
      <c r="D9" s="31"/>
      <c r="E9" s="75"/>
      <c r="F9" s="32">
        <v>10</v>
      </c>
      <c r="G9" s="33"/>
      <c r="H9" s="34"/>
      <c r="I9" s="35"/>
      <c r="J9" s="36"/>
    </row>
    <row r="10" spans="1:10" ht="12.75" x14ac:dyDescent="0.2">
      <c r="A10" s="1" t="s">
        <v>19</v>
      </c>
      <c r="B10" s="30" t="s">
        <v>20</v>
      </c>
      <c r="C10" s="74"/>
      <c r="D10" s="31"/>
      <c r="E10" s="75"/>
      <c r="F10" s="32">
        <v>10</v>
      </c>
      <c r="G10" s="33"/>
      <c r="H10" s="34"/>
      <c r="I10" s="35"/>
      <c r="J10" s="36"/>
    </row>
    <row r="11" spans="1:10" ht="12.75" x14ac:dyDescent="0.2">
      <c r="A11" s="1" t="s">
        <v>21</v>
      </c>
      <c r="B11" s="30" t="s">
        <v>22</v>
      </c>
      <c r="C11" s="74"/>
      <c r="D11" s="31"/>
      <c r="E11" s="75"/>
      <c r="F11" s="32">
        <v>10</v>
      </c>
      <c r="G11" s="33"/>
      <c r="H11" s="34"/>
      <c r="I11" s="35"/>
      <c r="J11" s="36"/>
    </row>
    <row r="12" spans="1:10" ht="12.75" x14ac:dyDescent="0.2">
      <c r="A12" s="1" t="s">
        <v>23</v>
      </c>
      <c r="B12" s="30" t="s">
        <v>24</v>
      </c>
      <c r="C12" s="74"/>
      <c r="D12" s="1"/>
      <c r="E12" s="75"/>
      <c r="F12" s="32">
        <v>10</v>
      </c>
      <c r="G12" s="33"/>
      <c r="H12" s="34"/>
      <c r="I12" s="35"/>
      <c r="J12" s="36"/>
    </row>
    <row r="13" spans="1:10" ht="12.75" x14ac:dyDescent="0.2">
      <c r="A13" s="1" t="s">
        <v>25</v>
      </c>
      <c r="B13" s="30" t="s">
        <v>26</v>
      </c>
      <c r="C13" s="74"/>
      <c r="D13" s="1"/>
      <c r="E13" s="75"/>
      <c r="F13" s="32">
        <v>10</v>
      </c>
      <c r="G13" s="33"/>
      <c r="H13" s="34"/>
      <c r="I13" s="35"/>
      <c r="J13" s="36"/>
    </row>
    <row r="14" spans="1:10" ht="12.75" x14ac:dyDescent="0.2">
      <c r="A14" s="1" t="s">
        <v>27</v>
      </c>
      <c r="B14" s="30" t="s">
        <v>28</v>
      </c>
      <c r="C14" s="74"/>
      <c r="D14" s="1"/>
      <c r="E14" s="75"/>
      <c r="F14" s="32">
        <v>8</v>
      </c>
      <c r="G14" s="33"/>
      <c r="H14" s="34"/>
      <c r="I14" s="35"/>
      <c r="J14" s="36"/>
    </row>
    <row r="15" spans="1:10" ht="61.5" customHeight="1" x14ac:dyDescent="0.2">
      <c r="A15" s="1" t="s">
        <v>29</v>
      </c>
      <c r="B15" s="30" t="s">
        <v>30</v>
      </c>
      <c r="C15" s="74"/>
      <c r="D15" s="1"/>
      <c r="E15" s="75"/>
      <c r="F15" s="32">
        <v>8</v>
      </c>
      <c r="G15" s="33"/>
      <c r="H15" s="34"/>
      <c r="I15" s="35"/>
      <c r="J15" s="36"/>
    </row>
    <row r="16" spans="1:10" ht="219.75" customHeight="1" x14ac:dyDescent="0.2">
      <c r="A16" s="1" t="s">
        <v>31</v>
      </c>
      <c r="B16" s="29" t="s">
        <v>32</v>
      </c>
      <c r="C16" s="70"/>
      <c r="D16" s="70"/>
      <c r="E16" s="70"/>
      <c r="F16" s="70">
        <v>5</v>
      </c>
      <c r="G16" s="70"/>
      <c r="H16" s="70">
        <f>F16*G16</f>
        <v>0</v>
      </c>
      <c r="I16" s="70">
        <v>1.08</v>
      </c>
      <c r="J16" s="70">
        <f>H16*1.08</f>
        <v>0</v>
      </c>
    </row>
    <row r="17" spans="1:10" ht="13.5" customHeight="1" x14ac:dyDescent="0.2">
      <c r="A17" s="1" t="s">
        <v>33</v>
      </c>
      <c r="B17" s="30" t="s">
        <v>34</v>
      </c>
      <c r="C17" s="74"/>
      <c r="D17" s="1"/>
      <c r="E17" s="76" t="s">
        <v>16</v>
      </c>
      <c r="F17" s="32">
        <v>10</v>
      </c>
      <c r="G17" s="33"/>
      <c r="H17" s="34"/>
      <c r="I17" s="35"/>
      <c r="J17" s="36"/>
    </row>
    <row r="18" spans="1:10" ht="12.75" x14ac:dyDescent="0.2">
      <c r="A18" s="1" t="s">
        <v>35</v>
      </c>
      <c r="B18" s="30" t="s">
        <v>36</v>
      </c>
      <c r="C18" s="74"/>
      <c r="D18" s="1"/>
      <c r="E18" s="76"/>
      <c r="F18" s="32">
        <v>10</v>
      </c>
      <c r="G18" s="33"/>
      <c r="H18" s="34"/>
      <c r="I18" s="35"/>
      <c r="J18" s="36"/>
    </row>
    <row r="19" spans="1:10" ht="12.75" x14ac:dyDescent="0.2">
      <c r="A19" s="1" t="s">
        <v>37</v>
      </c>
      <c r="B19" s="30" t="s">
        <v>38</v>
      </c>
      <c r="C19" s="74"/>
      <c r="D19" s="1"/>
      <c r="E19" s="76"/>
      <c r="F19" s="32">
        <v>10</v>
      </c>
      <c r="G19" s="33"/>
      <c r="H19" s="34"/>
      <c r="I19" s="35"/>
      <c r="J19" s="36"/>
    </row>
    <row r="20" spans="1:10" ht="12.75" x14ac:dyDescent="0.2">
      <c r="A20" s="1" t="s">
        <v>39</v>
      </c>
      <c r="B20" s="30" t="s">
        <v>40</v>
      </c>
      <c r="C20" s="74"/>
      <c r="D20" s="1"/>
      <c r="E20" s="76"/>
      <c r="F20" s="32">
        <v>10</v>
      </c>
      <c r="G20" s="33"/>
      <c r="H20" s="34"/>
      <c r="I20" s="35"/>
      <c r="J20" s="36"/>
    </row>
    <row r="21" spans="1:10" ht="12.75" x14ac:dyDescent="0.2">
      <c r="A21" s="1" t="s">
        <v>41</v>
      </c>
      <c r="B21" s="30" t="s">
        <v>42</v>
      </c>
      <c r="C21" s="74"/>
      <c r="D21" s="1"/>
      <c r="E21" s="76"/>
      <c r="F21" s="32">
        <v>10</v>
      </c>
      <c r="G21" s="33"/>
      <c r="H21" s="34"/>
      <c r="I21" s="35"/>
      <c r="J21" s="36"/>
    </row>
    <row r="22" spans="1:10" ht="12.75" x14ac:dyDescent="0.2">
      <c r="A22" s="1" t="s">
        <v>43</v>
      </c>
      <c r="B22" s="30" t="s">
        <v>44</v>
      </c>
      <c r="C22" s="74"/>
      <c r="D22" s="37"/>
      <c r="E22" s="76"/>
      <c r="F22" s="32">
        <v>6</v>
      </c>
      <c r="G22" s="33"/>
      <c r="H22" s="34"/>
      <c r="I22" s="35"/>
      <c r="J22" s="36"/>
    </row>
    <row r="23" spans="1:10" s="38" customFormat="1" ht="12.75" x14ac:dyDescent="0.2">
      <c r="A23" s="1" t="s">
        <v>45</v>
      </c>
      <c r="B23" s="30" t="s">
        <v>46</v>
      </c>
      <c r="C23" s="74"/>
      <c r="D23" s="37"/>
      <c r="E23" s="76"/>
      <c r="F23" s="32">
        <v>6</v>
      </c>
      <c r="G23" s="33"/>
      <c r="H23" s="34"/>
      <c r="I23" s="35"/>
      <c r="J23" s="36"/>
    </row>
    <row r="24" spans="1:10" s="38" customFormat="1" ht="102" x14ac:dyDescent="0.2">
      <c r="A24" s="1" t="s">
        <v>47</v>
      </c>
      <c r="B24" s="29" t="s">
        <v>48</v>
      </c>
      <c r="C24" s="72"/>
      <c r="D24" s="72"/>
      <c r="E24" s="72"/>
      <c r="F24" s="72"/>
      <c r="G24" s="72"/>
      <c r="H24" s="72"/>
      <c r="I24" s="72"/>
      <c r="J24" s="72"/>
    </row>
    <row r="25" spans="1:10" s="38" customFormat="1" ht="12.75" x14ac:dyDescent="0.2">
      <c r="A25" s="1" t="s">
        <v>49</v>
      </c>
      <c r="B25" s="39" t="s">
        <v>50</v>
      </c>
      <c r="C25" s="40"/>
      <c r="D25" s="40"/>
      <c r="E25" s="68" t="s">
        <v>51</v>
      </c>
      <c r="F25" s="41">
        <v>30</v>
      </c>
      <c r="G25" s="42"/>
      <c r="H25" s="43"/>
      <c r="I25" s="44"/>
      <c r="J25" s="45"/>
    </row>
    <row r="26" spans="1:10" s="38" customFormat="1" ht="12.75" x14ac:dyDescent="0.2">
      <c r="A26" s="1" t="s">
        <v>52</v>
      </c>
      <c r="B26" s="39" t="s">
        <v>53</v>
      </c>
      <c r="C26" s="40"/>
      <c r="D26" s="40"/>
      <c r="E26" s="68" t="s">
        <v>51</v>
      </c>
      <c r="F26" s="41">
        <v>30</v>
      </c>
      <c r="G26" s="42"/>
      <c r="H26" s="43"/>
      <c r="I26" s="44"/>
      <c r="J26" s="45"/>
    </row>
    <row r="27" spans="1:10" s="38" customFormat="1" ht="12.75" x14ac:dyDescent="0.2">
      <c r="A27" s="1" t="s">
        <v>54</v>
      </c>
      <c r="B27" s="39" t="s">
        <v>55</v>
      </c>
      <c r="C27" s="40"/>
      <c r="D27" s="40"/>
      <c r="E27" s="68" t="s">
        <v>51</v>
      </c>
      <c r="F27" s="41">
        <v>30</v>
      </c>
      <c r="G27" s="42"/>
      <c r="H27" s="43"/>
      <c r="I27" s="44"/>
      <c r="J27" s="45"/>
    </row>
    <row r="28" spans="1:10" s="38" customFormat="1" ht="12.75" x14ac:dyDescent="0.2">
      <c r="A28" s="1" t="s">
        <v>56</v>
      </c>
      <c r="B28" s="39" t="s">
        <v>57</v>
      </c>
      <c r="C28" s="40"/>
      <c r="D28" s="40"/>
      <c r="E28" s="68" t="s">
        <v>51</v>
      </c>
      <c r="F28" s="41">
        <v>10</v>
      </c>
      <c r="G28" s="42"/>
      <c r="H28" s="43"/>
      <c r="I28" s="44"/>
      <c r="J28" s="45"/>
    </row>
    <row r="29" spans="1:10" s="38" customFormat="1" ht="140.25" x14ac:dyDescent="0.2">
      <c r="A29" s="1" t="s">
        <v>58</v>
      </c>
      <c r="B29" s="29" t="s">
        <v>59</v>
      </c>
      <c r="C29" s="70"/>
      <c r="D29" s="70"/>
      <c r="E29" s="70"/>
      <c r="F29" s="70"/>
      <c r="G29" s="70"/>
      <c r="H29" s="70"/>
      <c r="I29" s="70"/>
      <c r="J29" s="70"/>
    </row>
    <row r="30" spans="1:10" ht="12.75" x14ac:dyDescent="0.2">
      <c r="A30" s="1" t="s">
        <v>60</v>
      </c>
      <c r="B30" s="30" t="s">
        <v>61</v>
      </c>
      <c r="C30" s="1"/>
      <c r="D30" s="1"/>
      <c r="E30" s="69" t="s">
        <v>51</v>
      </c>
      <c r="F30" s="46">
        <v>10</v>
      </c>
      <c r="G30" s="47"/>
      <c r="H30" s="34"/>
      <c r="I30" s="35"/>
      <c r="J30" s="36"/>
    </row>
    <row r="31" spans="1:10" ht="12.75" x14ac:dyDescent="0.2">
      <c r="A31" s="1" t="s">
        <v>62</v>
      </c>
      <c r="B31" s="30" t="s">
        <v>63</v>
      </c>
      <c r="C31" s="1"/>
      <c r="D31" s="1"/>
      <c r="E31" s="69" t="s">
        <v>51</v>
      </c>
      <c r="F31" s="46">
        <v>10</v>
      </c>
      <c r="G31" s="47"/>
      <c r="H31" s="34"/>
      <c r="I31" s="35"/>
      <c r="J31" s="36"/>
    </row>
    <row r="32" spans="1:10" ht="58.5" customHeight="1" x14ac:dyDescent="0.2">
      <c r="A32" s="1" t="s">
        <v>64</v>
      </c>
      <c r="B32" s="48" t="s">
        <v>65</v>
      </c>
      <c r="C32" s="73"/>
      <c r="D32" s="73"/>
      <c r="E32" s="73"/>
      <c r="F32" s="73"/>
      <c r="G32" s="73"/>
      <c r="H32" s="73"/>
      <c r="I32" s="73"/>
      <c r="J32" s="73"/>
    </row>
    <row r="33" spans="1:10" ht="12.75" x14ac:dyDescent="0.2">
      <c r="A33" s="1" t="s">
        <v>66</v>
      </c>
      <c r="B33" s="30" t="s">
        <v>67</v>
      </c>
      <c r="C33" s="1"/>
      <c r="D33" s="1"/>
      <c r="E33" s="69" t="s">
        <v>51</v>
      </c>
      <c r="F33" s="46">
        <v>10</v>
      </c>
      <c r="G33" s="47"/>
      <c r="H33" s="34"/>
      <c r="I33" s="35"/>
      <c r="J33" s="36"/>
    </row>
    <row r="34" spans="1:10" ht="12.75" x14ac:dyDescent="0.2">
      <c r="A34" s="1" t="s">
        <v>68</v>
      </c>
      <c r="B34" s="30" t="s">
        <v>69</v>
      </c>
      <c r="C34" s="1"/>
      <c r="D34" s="1"/>
      <c r="E34" s="69" t="s">
        <v>51</v>
      </c>
      <c r="F34" s="46">
        <v>10</v>
      </c>
      <c r="G34" s="47"/>
      <c r="H34" s="34"/>
      <c r="I34" s="35"/>
      <c r="J34" s="36"/>
    </row>
    <row r="35" spans="1:10" ht="12.75" x14ac:dyDescent="0.2">
      <c r="A35" s="1" t="s">
        <v>70</v>
      </c>
      <c r="B35" s="30" t="s">
        <v>71</v>
      </c>
      <c r="C35" s="1"/>
      <c r="D35" s="1"/>
      <c r="E35" s="69" t="s">
        <v>51</v>
      </c>
      <c r="F35" s="46">
        <v>6</v>
      </c>
      <c r="G35" s="47"/>
      <c r="H35" s="34"/>
      <c r="I35" s="35"/>
      <c r="J35" s="36"/>
    </row>
    <row r="36" spans="1:10" ht="76.5" x14ac:dyDescent="0.2">
      <c r="A36" s="1" t="s">
        <v>72</v>
      </c>
      <c r="B36" s="48" t="s">
        <v>73</v>
      </c>
      <c r="C36" s="70"/>
      <c r="D36" s="70"/>
      <c r="E36" s="70"/>
      <c r="F36" s="70"/>
      <c r="G36" s="70"/>
      <c r="H36" s="70"/>
      <c r="I36" s="70"/>
      <c r="J36" s="70"/>
    </row>
    <row r="37" spans="1:10" ht="12.75" x14ac:dyDescent="0.2">
      <c r="A37" s="1" t="s">
        <v>74</v>
      </c>
      <c r="B37" s="49" t="s">
        <v>75</v>
      </c>
      <c r="C37" s="1"/>
      <c r="D37" s="1"/>
      <c r="E37" s="69" t="s">
        <v>51</v>
      </c>
      <c r="F37" s="46">
        <v>20</v>
      </c>
      <c r="G37" s="47"/>
      <c r="H37" s="34"/>
      <c r="I37" s="35"/>
      <c r="J37" s="36"/>
    </row>
    <row r="38" spans="1:10" ht="12.75" x14ac:dyDescent="0.2">
      <c r="A38" s="1" t="s">
        <v>76</v>
      </c>
      <c r="B38" s="49" t="s">
        <v>77</v>
      </c>
      <c r="C38" s="1"/>
      <c r="D38" s="1"/>
      <c r="E38" s="69" t="s">
        <v>51</v>
      </c>
      <c r="F38" s="46">
        <v>20</v>
      </c>
      <c r="G38" s="47"/>
      <c r="H38" s="34"/>
      <c r="I38" s="35"/>
      <c r="J38" s="36"/>
    </row>
    <row r="39" spans="1:10" ht="12.75" x14ac:dyDescent="0.2">
      <c r="A39" s="1" t="s">
        <v>78</v>
      </c>
      <c r="B39" s="49" t="s">
        <v>79</v>
      </c>
      <c r="C39" s="1"/>
      <c r="D39" s="1"/>
      <c r="E39" s="69" t="s">
        <v>51</v>
      </c>
      <c r="F39" s="46">
        <v>20</v>
      </c>
      <c r="G39" s="47"/>
      <c r="H39" s="34"/>
      <c r="I39" s="35"/>
      <c r="J39" s="36"/>
    </row>
    <row r="40" spans="1:10" ht="12.75" x14ac:dyDescent="0.2">
      <c r="A40" s="1" t="s">
        <v>80</v>
      </c>
      <c r="B40" s="49" t="s">
        <v>81</v>
      </c>
      <c r="C40" s="1"/>
      <c r="D40" s="1"/>
      <c r="E40" s="69" t="s">
        <v>51</v>
      </c>
      <c r="F40" s="46">
        <v>4</v>
      </c>
      <c r="G40" s="47"/>
      <c r="H40" s="34"/>
      <c r="I40" s="35"/>
      <c r="J40" s="36"/>
    </row>
    <row r="41" spans="1:10" ht="40.5" customHeight="1" x14ac:dyDescent="0.2">
      <c r="A41" s="1" t="s">
        <v>82</v>
      </c>
      <c r="B41" s="50" t="s">
        <v>83</v>
      </c>
      <c r="C41" s="1"/>
      <c r="D41" s="1"/>
      <c r="E41" s="69" t="s">
        <v>84</v>
      </c>
      <c r="F41" s="46">
        <v>4</v>
      </c>
      <c r="G41" s="47"/>
      <c r="H41" s="34"/>
      <c r="I41" s="35"/>
      <c r="J41" s="36"/>
    </row>
    <row r="42" spans="1:10" ht="28.5" customHeight="1" x14ac:dyDescent="0.2">
      <c r="A42" s="1" t="s">
        <v>85</v>
      </c>
      <c r="B42" s="51" t="s">
        <v>86</v>
      </c>
      <c r="C42" s="1"/>
      <c r="D42" s="1"/>
      <c r="E42" s="69" t="s">
        <v>51</v>
      </c>
      <c r="F42" s="46">
        <v>4</v>
      </c>
      <c r="G42" s="47"/>
      <c r="H42" s="34"/>
      <c r="I42" s="35"/>
      <c r="J42" s="36"/>
    </row>
    <row r="43" spans="1:10" ht="41.25" customHeight="1" x14ac:dyDescent="0.2">
      <c r="A43" s="1" t="s">
        <v>87</v>
      </c>
      <c r="B43" s="50" t="s">
        <v>88</v>
      </c>
      <c r="C43" s="1"/>
      <c r="D43" s="1"/>
      <c r="E43" s="69" t="s">
        <v>51</v>
      </c>
      <c r="F43" s="46">
        <v>4</v>
      </c>
      <c r="G43" s="47"/>
      <c r="H43" s="34"/>
      <c r="I43" s="35"/>
      <c r="J43" s="36"/>
    </row>
    <row r="44" spans="1:10" ht="54.75" customHeight="1" x14ac:dyDescent="0.2">
      <c r="A44" s="1" t="s">
        <v>89</v>
      </c>
      <c r="B44" s="50" t="s">
        <v>90</v>
      </c>
      <c r="C44" s="70"/>
      <c r="D44" s="70"/>
      <c r="E44" s="70"/>
      <c r="F44" s="70"/>
      <c r="G44" s="70"/>
      <c r="H44" s="70"/>
      <c r="I44" s="70"/>
      <c r="J44" s="70"/>
    </row>
    <row r="45" spans="1:10" ht="12.75" x14ac:dyDescent="0.2">
      <c r="A45" s="1" t="s">
        <v>91</v>
      </c>
      <c r="B45" s="51" t="s">
        <v>92</v>
      </c>
      <c r="C45" s="1"/>
      <c r="D45" s="1"/>
      <c r="E45" s="69" t="s">
        <v>51</v>
      </c>
      <c r="F45" s="46">
        <v>1</v>
      </c>
      <c r="G45" s="47"/>
      <c r="H45" s="34"/>
      <c r="I45" s="35"/>
      <c r="J45" s="36"/>
    </row>
    <row r="46" spans="1:10" ht="12.75" x14ac:dyDescent="0.2">
      <c r="A46" s="1" t="s">
        <v>93</v>
      </c>
      <c r="B46" s="51" t="s">
        <v>94</v>
      </c>
      <c r="C46" s="1"/>
      <c r="D46" s="1"/>
      <c r="E46" s="69" t="s">
        <v>51</v>
      </c>
      <c r="F46" s="46">
        <v>1</v>
      </c>
      <c r="G46" s="47"/>
      <c r="H46" s="34"/>
      <c r="I46" s="35"/>
      <c r="J46" s="36"/>
    </row>
    <row r="47" spans="1:10" ht="12.75" x14ac:dyDescent="0.2">
      <c r="A47" s="1" t="s">
        <v>95</v>
      </c>
      <c r="B47" s="51" t="s">
        <v>96</v>
      </c>
      <c r="C47" s="1"/>
      <c r="D47" s="1"/>
      <c r="E47" s="69" t="s">
        <v>51</v>
      </c>
      <c r="F47" s="46">
        <v>1</v>
      </c>
      <c r="G47" s="47"/>
      <c r="H47" s="34"/>
      <c r="I47" s="35"/>
      <c r="J47" s="36"/>
    </row>
    <row r="48" spans="1:10" ht="12.75" x14ac:dyDescent="0.2">
      <c r="A48" s="1" t="s">
        <v>97</v>
      </c>
      <c r="B48" s="51" t="s">
        <v>98</v>
      </c>
      <c r="C48" s="1"/>
      <c r="D48" s="1"/>
      <c r="E48" s="69" t="s">
        <v>51</v>
      </c>
      <c r="F48" s="46">
        <v>1</v>
      </c>
      <c r="G48" s="47"/>
      <c r="H48" s="34"/>
      <c r="I48" s="35"/>
      <c r="J48" s="36"/>
    </row>
    <row r="49" spans="1:10" ht="12.75" x14ac:dyDescent="0.2">
      <c r="A49" s="1" t="s">
        <v>99</v>
      </c>
      <c r="B49" s="51" t="s">
        <v>100</v>
      </c>
      <c r="C49" s="1"/>
      <c r="D49" s="1"/>
      <c r="E49" s="69" t="s">
        <v>51</v>
      </c>
      <c r="F49" s="46">
        <v>1</v>
      </c>
      <c r="G49" s="47"/>
      <c r="H49" s="34"/>
      <c r="I49" s="35"/>
      <c r="J49" s="36"/>
    </row>
    <row r="50" spans="1:10" ht="64.5" customHeight="1" x14ac:dyDescent="0.2">
      <c r="A50" s="1" t="s">
        <v>101</v>
      </c>
      <c r="B50" s="48" t="s">
        <v>102</v>
      </c>
      <c r="C50" s="1"/>
      <c r="D50" s="1"/>
      <c r="E50" s="69" t="s">
        <v>51</v>
      </c>
      <c r="F50" s="46">
        <v>2</v>
      </c>
      <c r="G50" s="47"/>
      <c r="H50" s="34"/>
      <c r="I50" s="35"/>
      <c r="J50" s="36"/>
    </row>
    <row r="51" spans="1:10" ht="64.5" customHeight="1" x14ac:dyDescent="0.2">
      <c r="A51" s="1" t="s">
        <v>103</v>
      </c>
      <c r="B51" s="48" t="s">
        <v>104</v>
      </c>
      <c r="C51" s="1"/>
      <c r="D51" s="1"/>
      <c r="E51" s="69" t="s">
        <v>51</v>
      </c>
      <c r="F51" s="46">
        <v>5</v>
      </c>
      <c r="G51" s="47"/>
      <c r="H51" s="34"/>
      <c r="I51" s="35"/>
      <c r="J51" s="36"/>
    </row>
    <row r="52" spans="1:10" ht="119.25" customHeight="1" x14ac:dyDescent="0.2">
      <c r="A52" s="1" t="s">
        <v>105</v>
      </c>
      <c r="B52" s="48" t="s">
        <v>106</v>
      </c>
      <c r="C52" s="70"/>
      <c r="D52" s="70"/>
      <c r="E52" s="70"/>
      <c r="F52" s="70"/>
      <c r="G52" s="70"/>
      <c r="H52" s="70"/>
      <c r="I52" s="70"/>
      <c r="J52" s="70"/>
    </row>
    <row r="53" spans="1:10" ht="26.25" customHeight="1" x14ac:dyDescent="0.2">
      <c r="A53" s="1" t="s">
        <v>107</v>
      </c>
      <c r="B53" s="51" t="s">
        <v>111</v>
      </c>
      <c r="C53" s="1"/>
      <c r="D53" s="1"/>
      <c r="E53" s="69" t="s">
        <v>51</v>
      </c>
      <c r="F53" s="46">
        <v>20</v>
      </c>
      <c r="G53" s="47"/>
      <c r="H53" s="34"/>
      <c r="I53" s="35"/>
      <c r="J53" s="36"/>
    </row>
    <row r="54" spans="1:10" ht="27.75" customHeight="1" x14ac:dyDescent="0.2">
      <c r="A54" s="1" t="s">
        <v>108</v>
      </c>
      <c r="B54" s="51" t="s">
        <v>109</v>
      </c>
      <c r="C54" s="1"/>
      <c r="D54" s="1"/>
      <c r="E54" s="69" t="s">
        <v>51</v>
      </c>
      <c r="F54" s="46">
        <v>10</v>
      </c>
      <c r="G54" s="47"/>
      <c r="H54" s="34"/>
      <c r="I54" s="35"/>
      <c r="J54" s="36"/>
    </row>
    <row r="55" spans="1:10" ht="26.25" customHeight="1" x14ac:dyDescent="0.2">
      <c r="A55" s="1"/>
      <c r="B55" s="71" t="s">
        <v>110</v>
      </c>
      <c r="C55" s="71"/>
      <c r="D55" s="71"/>
      <c r="E55" s="71"/>
      <c r="F55" s="71"/>
      <c r="G55" s="52"/>
      <c r="H55" s="53"/>
      <c r="I55" s="54"/>
      <c r="J55" s="53"/>
    </row>
    <row r="56" spans="1:10" ht="26.25" customHeight="1" x14ac:dyDescent="0.2">
      <c r="A56" s="1"/>
      <c r="B56" s="55"/>
      <c r="C56" s="55"/>
      <c r="D56" s="55"/>
      <c r="E56" s="55"/>
      <c r="F56" s="55"/>
      <c r="G56" s="56"/>
      <c r="H56" s="57"/>
      <c r="I56" s="58"/>
      <c r="J56" s="57"/>
    </row>
    <row r="57" spans="1:10" ht="26.25" customHeight="1" x14ac:dyDescent="0.2">
      <c r="A57" s="1"/>
      <c r="B57" s="55"/>
      <c r="C57" s="55"/>
      <c r="D57" s="55"/>
      <c r="E57" s="55"/>
      <c r="F57" s="55"/>
      <c r="G57" s="56"/>
      <c r="H57" s="57"/>
      <c r="I57" s="58"/>
      <c r="J57" s="57"/>
    </row>
    <row r="58" spans="1:10" ht="27.75" customHeight="1" x14ac:dyDescent="0.2">
      <c r="A58" s="1"/>
      <c r="B58" s="2"/>
      <c r="C58" s="59"/>
      <c r="D58" s="59"/>
      <c r="E58" s="60"/>
      <c r="F58" s="61"/>
      <c r="G58" s="56"/>
      <c r="H58" s="58"/>
      <c r="I58" s="58"/>
      <c r="J58" s="58"/>
    </row>
    <row r="59" spans="1:10" ht="12.75" x14ac:dyDescent="0.2">
      <c r="A59" s="62"/>
      <c r="B59" s="13"/>
      <c r="C59" s="63"/>
      <c r="D59" s="64"/>
      <c r="E59" s="65"/>
      <c r="F59" s="65"/>
      <c r="G59" s="15"/>
      <c r="H59" s="66"/>
      <c r="I59" s="17"/>
      <c r="J59" s="67"/>
    </row>
    <row r="60" spans="1:10" ht="12.75" x14ac:dyDescent="0.2">
      <c r="A60" s="62"/>
      <c r="B60" s="13"/>
      <c r="C60" s="63"/>
      <c r="D60" s="64"/>
      <c r="E60" s="65"/>
      <c r="F60" s="65"/>
      <c r="G60" s="15"/>
      <c r="H60" s="66"/>
      <c r="I60" s="17"/>
      <c r="J60" s="67"/>
    </row>
  </sheetData>
  <mergeCells count="17">
    <mergeCell ref="A1:E1"/>
    <mergeCell ref="G1:J1"/>
    <mergeCell ref="A2:J2"/>
    <mergeCell ref="B4:J4"/>
    <mergeCell ref="C7:J7"/>
    <mergeCell ref="C8:C15"/>
    <mergeCell ref="E8:E15"/>
    <mergeCell ref="C16:J16"/>
    <mergeCell ref="C17:C23"/>
    <mergeCell ref="E17:E23"/>
    <mergeCell ref="C52:J52"/>
    <mergeCell ref="B55:F55"/>
    <mergeCell ref="C24:J24"/>
    <mergeCell ref="C29:J29"/>
    <mergeCell ref="C32:J32"/>
    <mergeCell ref="C36:J36"/>
    <mergeCell ref="C44:J44"/>
  </mergeCells>
  <printOptions horizontalCentered="1"/>
  <pageMargins left="0.25" right="0.25" top="0.75" bottom="0.75" header="0.511811023622047" footer="0.511811023622047"/>
  <pageSetup paperSize="9" fitToHeight="0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176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7</vt:i4>
      </vt:variant>
    </vt:vector>
  </HeadingPairs>
  <TitlesOfParts>
    <vt:vector size="8" baseType="lpstr">
      <vt:lpstr>Zał nr 2 Formularz asorty cenow</vt:lpstr>
      <vt:lpstr>'Zał nr 2 Formularz asorty cenow'!Print_Titles_0</vt:lpstr>
      <vt:lpstr>'Zał nr 2 Formularz asorty cenow'!Print_Titles_0_0</vt:lpstr>
      <vt:lpstr>'Zał nr 2 Formularz asorty cenow'!Print_Titles_0_0_0</vt:lpstr>
      <vt:lpstr>'Zał nr 2 Formularz asorty cenow'!Print_Titles_0_0_0_0</vt:lpstr>
      <vt:lpstr>'Zał nr 2 Formularz asorty cenow'!Print_Titles_0_0_0_0_0</vt:lpstr>
      <vt:lpstr>'Zał nr 2 Formularz asorty cenow'!Print_Titles_0_0_0_0_0_0</vt:lpstr>
      <vt:lpstr>'Zał nr 2 Formularz asorty cenow'!Tytuły_wydruku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UK066</dc:creator>
  <dc:description/>
  <cp:lastModifiedBy>UK413</cp:lastModifiedBy>
  <cp:revision>13</cp:revision>
  <cp:lastPrinted>2023-05-30T09:52:57Z</cp:lastPrinted>
  <dcterms:created xsi:type="dcterms:W3CDTF">2021-05-17T07:38:39Z</dcterms:created>
  <dcterms:modified xsi:type="dcterms:W3CDTF">2026-03-27T14:15:34Z</dcterms:modified>
  <dc:language>pl-PL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