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Konkursy\KO_02_2026 Prątki i grzyby\KONKURS OFERT\Po weryfikacji prawnej\"/>
    </mc:Choice>
  </mc:AlternateContent>
  <xr:revisionPtr revIDLastSave="0" documentId="8_{F424D578-B316-40F3-B16D-C285CA0CB9A3}" xr6:coauthVersionLast="47" xr6:coauthVersionMax="47" xr10:uidLastSave="{00000000-0000-0000-0000-000000000000}"/>
  <bookViews>
    <workbookView xWindow="-120" yWindow="-120" windowWidth="29040" windowHeight="17520" xr2:uid="{E31D7042-B227-4D23-A2DB-04219C1244D8}"/>
  </bookViews>
  <sheets>
    <sheet name="Formularz asortymentow-cenowy" sheetId="1" r:id="rId1"/>
  </sheets>
  <definedNames>
    <definedName name="_GoBack" localSheetId="0">'Formularz asortymentow-cenowy'!$A$34</definedName>
    <definedName name="_Hlk206755633" localSheetId="0">'Formularz asortymentow-cenowy'!$A$6</definedName>
    <definedName name="_xlnm.Print_Area" localSheetId="0">'Formularz asortymentow-cenowy'!$A$1:$F$39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4" i="1" l="1"/>
</calcChain>
</file>

<file path=xl/sharedStrings.xml><?xml version="1.0" encoding="utf-8"?>
<sst xmlns="http://schemas.openxmlformats.org/spreadsheetml/2006/main" count="60" uniqueCount="60">
  <si>
    <t xml:space="preserve">_________________     </t>
  </si>
  <si>
    <t xml:space="preserve">___________________ dnia ________________                                                   </t>
  </si>
  <si>
    <t xml:space="preserve">   pieczątka Oferenta</t>
  </si>
  <si>
    <t>F O R M U L A R Z  A S O R T Y M E N T O W O  -  C E N O W Y</t>
  </si>
  <si>
    <t>Kod CPV: 85145000-7 (Usługi świadczone przez laboratoria medyczne)</t>
  </si>
  <si>
    <t>Znak: KO/02/2026</t>
  </si>
  <si>
    <t xml:space="preserve"> </t>
  </si>
  <si>
    <t>Nazwa badania</t>
  </si>
  <si>
    <t>MYKOLOGIA</t>
  </si>
  <si>
    <t>1.</t>
  </si>
  <si>
    <r>
      <t xml:space="preserve">Posiew materiałów klinicznych w kierunku grzybów </t>
    </r>
    <r>
      <rPr>
        <b/>
        <sz val="11"/>
        <color theme="1"/>
        <rFont val="Calibri"/>
        <family val="2"/>
        <charset val="238"/>
      </rPr>
      <t>z uwzględnieniem identyfikacji i lekowrażliwości grzybów pleśniowych</t>
    </r>
  </si>
  <si>
    <t>2.</t>
  </si>
  <si>
    <t>Posiew w kierunku dermatofitów - preparat bezpośredni + posiew: jedno miejsce pobrania</t>
  </si>
  <si>
    <t>3.</t>
  </si>
  <si>
    <t>Posiew w kierunku dermatofitów - preparat bezpośredni + posiew: kolejne miejsce pobrania</t>
  </si>
  <si>
    <t>4.</t>
  </si>
  <si>
    <t>Posiew materiału bronchoskopowego</t>
  </si>
  <si>
    <t>5.</t>
  </si>
  <si>
    <t>Posiew płynu z opłucnej</t>
  </si>
  <si>
    <t>6.</t>
  </si>
  <si>
    <t>Oznaczanie antygenów krążących Aspergillus</t>
  </si>
  <si>
    <t>7.</t>
  </si>
  <si>
    <t xml:space="preserve">Oznaczanie antygenów krążących Candida </t>
  </si>
  <si>
    <t>8.</t>
  </si>
  <si>
    <t>Oznaczanie antygenów krążących Cryptococcus neoformans</t>
  </si>
  <si>
    <t>9.</t>
  </si>
  <si>
    <t>Oznaczanie przeciwciał - Candida</t>
  </si>
  <si>
    <t>10.</t>
  </si>
  <si>
    <t>Wykrywanie DNA Candida we krwi i innych płynach ustrojowych met. PCR</t>
  </si>
  <si>
    <t>11.</t>
  </si>
  <si>
    <t>Wykrywanie DNA Aspergillus we krwi i innych płynach ustrojowych met. PCR</t>
  </si>
  <si>
    <t>12.</t>
  </si>
  <si>
    <r>
      <t xml:space="preserve">Badanie bakteriologiczne w kierunku gruźlicy i </t>
    </r>
    <r>
      <rPr>
        <b/>
        <sz val="11"/>
        <color theme="1"/>
        <rFont val="Calibri"/>
        <family val="2"/>
        <charset val="238"/>
      </rPr>
      <t>mykobakteriozy z identyfikacją i oznaczeniem lekowrażliwości Mycobacterium tuberculosis i prątków atypowych</t>
    </r>
  </si>
  <si>
    <t>13.</t>
  </si>
  <si>
    <t>Badanie bakteriologiczne w kierunku gruźlicy i mykobakteriozy z identyfikacją i oznaczeniem lekowrażliwości  prątków z badaniem genetycznym</t>
  </si>
  <si>
    <t>14.</t>
  </si>
  <si>
    <t>T-SPOT.TB - test IGRA, wykrywający latentne zakażenie prątkiem gruźlicy</t>
  </si>
  <si>
    <t>15.</t>
  </si>
  <si>
    <t>Identyfikacja prątków metodą molekularną</t>
  </si>
  <si>
    <t>16.</t>
  </si>
  <si>
    <t>Poziom deaminazy adenozyny</t>
  </si>
  <si>
    <t>17.</t>
  </si>
  <si>
    <t>Identyfikacja podtypów M.kansasii</t>
  </si>
  <si>
    <t>18.</t>
  </si>
  <si>
    <t>Molekularne dochodzenie epidemiologiczne</t>
  </si>
  <si>
    <t>19.</t>
  </si>
  <si>
    <t>Oznaczenie biodostępności rifampicyny w surowicy</t>
  </si>
  <si>
    <t>20.</t>
  </si>
  <si>
    <t>Oznaczenie biodostępności izoniazydu w surowicy</t>
  </si>
  <si>
    <t>21.</t>
  </si>
  <si>
    <t>Oznaczenie biodostepności etambutolu w surowicy</t>
  </si>
  <si>
    <t xml:space="preserve">                                                                                                        Razem wartość oferty netto:</t>
  </si>
  <si>
    <t>Ilość badań w okresie 24 miesięcy</t>
  </si>
  <si>
    <t>Wartość netto</t>
  </si>
  <si>
    <t>Maksymalny czas oczekiwania na wynik 
(dni robocze)</t>
  </si>
  <si>
    <t>Na udzielanie świadczeń zdrowotnych w zakresie wykonywania badań mikrobiologicznych 
w kierunku prątków (w tym Mycobacterium tuberculosis) i grzybów (w tym grzybów pleśniowych)</t>
  </si>
  <si>
    <t>(data i podpis osoby uprawnionej do składania</t>
  </si>
  <si>
    <t>oświadczeń w imieniu składającego ofertę )</t>
  </si>
  <si>
    <t>____________________________________</t>
  </si>
  <si>
    <t>Cena netto (za jedno badanie)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</si>
</sst>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B4DB-9863-4369-A20D-17B2BAD349E1}">
  <sheetPr>
    <pageSetUpPr fitToPage="1"/>
  </sheetPr>
  <dimension ref="A1:F39"/>
  <sheetViews>
    <sheetView tabSelected="1" topLeftCell="A16" zoomScaleNormal="100" workbookViewId="0">
      <selection activeCell="L37" sqref="K37:L37"/>
    </sheetView>
  </sheetViews>
  <sheetFormatPr defaultRowHeight="15" x14ac:dyDescent="0.25"/>
  <cols>
    <col min="1" max="1" width="5.28515625" customWidth="1"/>
    <col min="2" max="2" width="43.42578125" customWidth="1"/>
    <col min="4" max="4" width="12.85546875" customWidth="1"/>
    <col min="5" max="6" width="11.85546875" customWidth="1"/>
  </cols>
  <sheetData>
    <row r="1" spans="1:6" x14ac:dyDescent="0.25">
      <c r="A1" s="1" t="s">
        <v>0</v>
      </c>
      <c r="C1" s="1" t="s">
        <v>1</v>
      </c>
    </row>
    <row r="2" spans="1:6" x14ac:dyDescent="0.25">
      <c r="A2" s="1" t="s">
        <v>2</v>
      </c>
    </row>
    <row r="3" spans="1:6" x14ac:dyDescent="0.25">
      <c r="A3" s="1"/>
    </row>
    <row r="4" spans="1:6" x14ac:dyDescent="0.25">
      <c r="A4" s="15" t="s">
        <v>3</v>
      </c>
      <c r="B4" s="15"/>
      <c r="C4" s="15"/>
      <c r="D4" s="15"/>
      <c r="E4" s="15"/>
      <c r="F4" s="15"/>
    </row>
    <row r="5" spans="1:6" x14ac:dyDescent="0.25">
      <c r="A5" s="2"/>
    </row>
    <row r="6" spans="1:6" x14ac:dyDescent="0.25">
      <c r="A6" s="17" t="s">
        <v>55</v>
      </c>
      <c r="B6" s="17"/>
      <c r="C6" s="17"/>
      <c r="D6" s="17"/>
      <c r="E6" s="17"/>
      <c r="F6" s="17"/>
    </row>
    <row r="7" spans="1:6" x14ac:dyDescent="0.25">
      <c r="A7" s="17"/>
      <c r="B7" s="17"/>
      <c r="C7" s="17"/>
      <c r="D7" s="17"/>
      <c r="E7" s="17"/>
      <c r="F7" s="17"/>
    </row>
    <row r="8" spans="1:6" x14ac:dyDescent="0.25">
      <c r="A8" s="18" t="s">
        <v>4</v>
      </c>
      <c r="B8" s="18"/>
      <c r="C8" s="18"/>
      <c r="D8" s="18"/>
      <c r="E8" s="18"/>
      <c r="F8" s="18"/>
    </row>
    <row r="9" spans="1:6" x14ac:dyDescent="0.25">
      <c r="A9" s="15" t="s">
        <v>5</v>
      </c>
      <c r="B9" s="15"/>
      <c r="C9" s="15"/>
      <c r="D9" s="15"/>
      <c r="E9" s="15"/>
      <c r="F9" s="15"/>
    </row>
    <row r="10" spans="1:6" x14ac:dyDescent="0.25">
      <c r="A10" s="3" t="s">
        <v>6</v>
      </c>
    </row>
    <row r="11" spans="1:6" s="14" customFormat="1" ht="54" customHeight="1" x14ac:dyDescent="0.25">
      <c r="A11" s="13"/>
      <c r="B11" s="9" t="s">
        <v>7</v>
      </c>
      <c r="C11" s="9" t="s">
        <v>52</v>
      </c>
      <c r="D11" s="9" t="s">
        <v>54</v>
      </c>
      <c r="E11" s="9" t="s">
        <v>59</v>
      </c>
      <c r="F11" s="9" t="s">
        <v>53</v>
      </c>
    </row>
    <row r="12" spans="1:6" x14ac:dyDescent="0.25">
      <c r="A12" s="6"/>
      <c r="B12" s="6" t="s">
        <v>8</v>
      </c>
      <c r="C12" s="6"/>
      <c r="D12" s="6"/>
      <c r="E12" s="6"/>
      <c r="F12" s="6"/>
    </row>
    <row r="13" spans="1:6" ht="45" x14ac:dyDescent="0.25">
      <c r="A13" s="7" t="s">
        <v>9</v>
      </c>
      <c r="B13" s="5" t="s">
        <v>10</v>
      </c>
      <c r="C13" s="8">
        <v>200</v>
      </c>
      <c r="D13" s="8">
        <v>10</v>
      </c>
      <c r="E13" s="11"/>
      <c r="F13" s="11">
        <f>E13*C13</f>
        <v>0</v>
      </c>
    </row>
    <row r="14" spans="1:6" ht="30" x14ac:dyDescent="0.25">
      <c r="A14" s="7" t="s">
        <v>11</v>
      </c>
      <c r="B14" s="5" t="s">
        <v>12</v>
      </c>
      <c r="C14" s="8">
        <v>1</v>
      </c>
      <c r="D14" s="8">
        <v>10</v>
      </c>
      <c r="E14" s="11"/>
      <c r="F14" s="11">
        <f t="shared" ref="F14:F33" si="0">E14*C14</f>
        <v>0</v>
      </c>
    </row>
    <row r="15" spans="1:6" ht="45" x14ac:dyDescent="0.25">
      <c r="A15" s="7" t="s">
        <v>13</v>
      </c>
      <c r="B15" s="5" t="s">
        <v>14</v>
      </c>
      <c r="C15" s="8">
        <v>1</v>
      </c>
      <c r="D15" s="8">
        <v>10</v>
      </c>
      <c r="E15" s="11"/>
      <c r="F15" s="11">
        <f t="shared" si="0"/>
        <v>0</v>
      </c>
    </row>
    <row r="16" spans="1:6" x14ac:dyDescent="0.25">
      <c r="A16" s="7" t="s">
        <v>15</v>
      </c>
      <c r="B16" s="5" t="s">
        <v>16</v>
      </c>
      <c r="C16" s="8">
        <v>2</v>
      </c>
      <c r="D16" s="8">
        <v>5</v>
      </c>
      <c r="E16" s="11"/>
      <c r="F16" s="11">
        <f t="shared" si="0"/>
        <v>0</v>
      </c>
    </row>
    <row r="17" spans="1:6" x14ac:dyDescent="0.25">
      <c r="A17" s="7" t="s">
        <v>17</v>
      </c>
      <c r="B17" s="5" t="s">
        <v>18</v>
      </c>
      <c r="C17" s="8">
        <v>2</v>
      </c>
      <c r="D17" s="8">
        <v>5</v>
      </c>
      <c r="E17" s="11"/>
      <c r="F17" s="11">
        <f t="shared" si="0"/>
        <v>0</v>
      </c>
    </row>
    <row r="18" spans="1:6" x14ac:dyDescent="0.25">
      <c r="A18" s="7" t="s">
        <v>19</v>
      </c>
      <c r="B18" s="5" t="s">
        <v>20</v>
      </c>
      <c r="C18" s="8">
        <v>10</v>
      </c>
      <c r="D18" s="8">
        <v>5</v>
      </c>
      <c r="E18" s="11"/>
      <c r="F18" s="11">
        <f t="shared" si="0"/>
        <v>0</v>
      </c>
    </row>
    <row r="19" spans="1:6" x14ac:dyDescent="0.25">
      <c r="A19" s="7" t="s">
        <v>21</v>
      </c>
      <c r="B19" s="5" t="s">
        <v>22</v>
      </c>
      <c r="C19" s="8">
        <v>1</v>
      </c>
      <c r="D19" s="8">
        <v>5</v>
      </c>
      <c r="E19" s="11"/>
      <c r="F19" s="11">
        <f t="shared" si="0"/>
        <v>0</v>
      </c>
    </row>
    <row r="20" spans="1:6" ht="30" x14ac:dyDescent="0.25">
      <c r="A20" s="7" t="s">
        <v>23</v>
      </c>
      <c r="B20" s="5" t="s">
        <v>24</v>
      </c>
      <c r="C20" s="8">
        <v>1</v>
      </c>
      <c r="D20" s="8">
        <v>5</v>
      </c>
      <c r="E20" s="11"/>
      <c r="F20" s="11">
        <f t="shared" si="0"/>
        <v>0</v>
      </c>
    </row>
    <row r="21" spans="1:6" x14ac:dyDescent="0.25">
      <c r="A21" s="7" t="s">
        <v>25</v>
      </c>
      <c r="B21" s="5" t="s">
        <v>26</v>
      </c>
      <c r="C21" s="8">
        <v>1</v>
      </c>
      <c r="D21" s="8">
        <v>10</v>
      </c>
      <c r="E21" s="11"/>
      <c r="F21" s="11">
        <f t="shared" si="0"/>
        <v>0</v>
      </c>
    </row>
    <row r="22" spans="1:6" ht="30" x14ac:dyDescent="0.25">
      <c r="A22" s="7" t="s">
        <v>27</v>
      </c>
      <c r="B22" s="5" t="s">
        <v>28</v>
      </c>
      <c r="C22" s="8">
        <v>1</v>
      </c>
      <c r="D22" s="8">
        <v>14</v>
      </c>
      <c r="E22" s="11"/>
      <c r="F22" s="11">
        <f t="shared" si="0"/>
        <v>0</v>
      </c>
    </row>
    <row r="23" spans="1:6" ht="30" x14ac:dyDescent="0.25">
      <c r="A23" s="7" t="s">
        <v>29</v>
      </c>
      <c r="B23" s="5" t="s">
        <v>30</v>
      </c>
      <c r="C23" s="8">
        <v>1</v>
      </c>
      <c r="D23" s="8">
        <v>14</v>
      </c>
      <c r="E23" s="11"/>
      <c r="F23" s="11">
        <f t="shared" si="0"/>
        <v>0</v>
      </c>
    </row>
    <row r="24" spans="1:6" ht="60" x14ac:dyDescent="0.25">
      <c r="A24" s="7" t="s">
        <v>31</v>
      </c>
      <c r="B24" s="5" t="s">
        <v>32</v>
      </c>
      <c r="C24" s="8">
        <v>35</v>
      </c>
      <c r="D24" s="8">
        <v>90</v>
      </c>
      <c r="E24" s="11"/>
      <c r="F24" s="11">
        <f t="shared" si="0"/>
        <v>0</v>
      </c>
    </row>
    <row r="25" spans="1:6" ht="60" x14ac:dyDescent="0.25">
      <c r="A25" s="7" t="s">
        <v>33</v>
      </c>
      <c r="B25" s="5" t="s">
        <v>34</v>
      </c>
      <c r="C25" s="8">
        <v>50</v>
      </c>
      <c r="D25" s="8">
        <v>90</v>
      </c>
      <c r="E25" s="11"/>
      <c r="F25" s="11">
        <f t="shared" si="0"/>
        <v>0</v>
      </c>
    </row>
    <row r="26" spans="1:6" ht="30" x14ac:dyDescent="0.25">
      <c r="A26" s="7" t="s">
        <v>35</v>
      </c>
      <c r="B26" s="5" t="s">
        <v>36</v>
      </c>
      <c r="C26" s="8">
        <v>1</v>
      </c>
      <c r="D26" s="8">
        <v>2</v>
      </c>
      <c r="E26" s="11"/>
      <c r="F26" s="11">
        <f t="shared" si="0"/>
        <v>0</v>
      </c>
    </row>
    <row r="27" spans="1:6" x14ac:dyDescent="0.25">
      <c r="A27" s="7" t="s">
        <v>37</v>
      </c>
      <c r="B27" s="5" t="s">
        <v>38</v>
      </c>
      <c r="C27" s="8">
        <v>1</v>
      </c>
      <c r="D27" s="8">
        <v>7</v>
      </c>
      <c r="E27" s="11"/>
      <c r="F27" s="11">
        <f t="shared" si="0"/>
        <v>0</v>
      </c>
    </row>
    <row r="28" spans="1:6" x14ac:dyDescent="0.25">
      <c r="A28" s="7" t="s">
        <v>39</v>
      </c>
      <c r="B28" s="5" t="s">
        <v>40</v>
      </c>
      <c r="C28" s="8">
        <v>1</v>
      </c>
      <c r="D28" s="8">
        <v>10</v>
      </c>
      <c r="E28" s="11"/>
      <c r="F28" s="11">
        <f t="shared" si="0"/>
        <v>0</v>
      </c>
    </row>
    <row r="29" spans="1:6" x14ac:dyDescent="0.25">
      <c r="A29" s="7" t="s">
        <v>41</v>
      </c>
      <c r="B29" s="5" t="s">
        <v>42</v>
      </c>
      <c r="C29" s="8">
        <v>1</v>
      </c>
      <c r="D29" s="8">
        <v>7</v>
      </c>
      <c r="E29" s="11"/>
      <c r="F29" s="11">
        <f t="shared" si="0"/>
        <v>0</v>
      </c>
    </row>
    <row r="30" spans="1:6" x14ac:dyDescent="0.25">
      <c r="A30" s="7" t="s">
        <v>43</v>
      </c>
      <c r="B30" s="5" t="s">
        <v>44</v>
      </c>
      <c r="C30" s="8">
        <v>1</v>
      </c>
      <c r="D30" s="8">
        <v>14</v>
      </c>
      <c r="E30" s="11"/>
      <c r="F30" s="11">
        <f t="shared" si="0"/>
        <v>0</v>
      </c>
    </row>
    <row r="31" spans="1:6" ht="30" x14ac:dyDescent="0.25">
      <c r="A31" s="7" t="s">
        <v>45</v>
      </c>
      <c r="B31" s="5" t="s">
        <v>46</v>
      </c>
      <c r="C31" s="8">
        <v>1</v>
      </c>
      <c r="D31" s="8">
        <v>14</v>
      </c>
      <c r="E31" s="11"/>
      <c r="F31" s="11">
        <f t="shared" si="0"/>
        <v>0</v>
      </c>
    </row>
    <row r="32" spans="1:6" ht="30" x14ac:dyDescent="0.25">
      <c r="A32" s="7" t="s">
        <v>47</v>
      </c>
      <c r="B32" s="5" t="s">
        <v>48</v>
      </c>
      <c r="C32" s="8">
        <v>1</v>
      </c>
      <c r="D32" s="8">
        <v>14</v>
      </c>
      <c r="E32" s="11"/>
      <c r="F32" s="11">
        <f t="shared" si="0"/>
        <v>0</v>
      </c>
    </row>
    <row r="33" spans="1:6" ht="30" x14ac:dyDescent="0.25">
      <c r="A33" s="7" t="s">
        <v>49</v>
      </c>
      <c r="B33" s="5" t="s">
        <v>50</v>
      </c>
      <c r="C33" s="8">
        <v>1</v>
      </c>
      <c r="D33" s="8">
        <v>14</v>
      </c>
      <c r="E33" s="11"/>
      <c r="F33" s="11">
        <f t="shared" si="0"/>
        <v>0</v>
      </c>
    </row>
    <row r="34" spans="1:6" ht="25.15" customHeight="1" x14ac:dyDescent="0.25">
      <c r="A34" s="16" t="s">
        <v>51</v>
      </c>
      <c r="B34" s="16"/>
      <c r="C34" s="16"/>
      <c r="D34" s="16"/>
      <c r="E34" s="16"/>
      <c r="F34" s="12">
        <f>SUM(F13:F33)</f>
        <v>0</v>
      </c>
    </row>
    <row r="35" spans="1:6" x14ac:dyDescent="0.25">
      <c r="A35" s="4"/>
    </row>
    <row r="36" spans="1:6" x14ac:dyDescent="0.25">
      <c r="A36" s="4"/>
    </row>
    <row r="37" spans="1:6" x14ac:dyDescent="0.25">
      <c r="D37" s="10" t="s">
        <v>58</v>
      </c>
    </row>
    <row r="38" spans="1:6" x14ac:dyDescent="0.25">
      <c r="D38" s="19" t="s">
        <v>56</v>
      </c>
      <c r="E38" s="19"/>
      <c r="F38" s="19"/>
    </row>
    <row r="39" spans="1:6" x14ac:dyDescent="0.25">
      <c r="D39" s="20" t="s">
        <v>57</v>
      </c>
    </row>
  </sheetData>
  <mergeCells count="6">
    <mergeCell ref="A4:F4"/>
    <mergeCell ref="D38:F38"/>
    <mergeCell ref="A34:E34"/>
    <mergeCell ref="A6:F7"/>
    <mergeCell ref="A8:F8"/>
    <mergeCell ref="A9:F9"/>
  </mergeCells>
  <pageMargins left="0.70866141732283472" right="0.70866141732283472" top="0.55118110236220474" bottom="0.55118110236220474" header="0.31496062992125984" footer="0.31496062992125984"/>
  <pageSetup paperSize="9" scale="92" fitToHeight="2" orientation="portrait" horizontalDpi="0" verticalDpi="0" r:id="rId1"/>
  <headerFooter>
    <oddHeader>&amp;RZałącznik nr 2 do SWKO</oddHeader>
    <oddFooter>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Formularz asortymentow-cenowy</vt:lpstr>
      <vt:lpstr>'Formularz asortymentow-cenowy'!_GoBack</vt:lpstr>
      <vt:lpstr>'Formularz asortymentow-cenowy'!_Hlk206755633</vt:lpstr>
      <vt:lpstr>'Formularz asortymentow-cenowy'!Obszar_wydruku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Gębala</dc:creator>
  <cp:lastModifiedBy>szpzoz szpzoz</cp:lastModifiedBy>
  <cp:lastPrinted>2026-04-01T18:54:41Z</cp:lastPrinted>
  <dcterms:created xsi:type="dcterms:W3CDTF">2026-04-01T18:20:26Z</dcterms:created>
  <dcterms:modified xsi:type="dcterms:W3CDTF">2026-04-09T05:59:47Z</dcterms:modified>
</cp:coreProperties>
</file>